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Prapartra-P-4 (2)" sheetId="1" r:id="rId1"/>
  </sheets>
  <externalReferences>
    <externalReference r:id="rId4"/>
    <externalReference r:id="rId5"/>
  </externalReferences>
  <definedNames>
    <definedName name="akhilesh">#REF!</definedName>
    <definedName name="Badi">#REF!</definedName>
    <definedName name="Gairatganj">#REF!</definedName>
    <definedName name="Morena">'[1]Letter'!#REF!</definedName>
    <definedName name="one">'[1]Letter'!#REF!</definedName>
    <definedName name="_xlnm.Print_Area" localSheetId="0">'Prapartra-P-4 (2)'!$A$1:$R$23</definedName>
    <definedName name="_xlnm.Print_Titles" localSheetId="0">'Prapartra-P-4 (2)'!$8:$10</definedName>
    <definedName name="two">'[2]Letter'!#REF!</definedName>
  </definedNames>
  <calcPr fullCalcOnLoad="1"/>
</workbook>
</file>

<file path=xl/sharedStrings.xml><?xml version="1.0" encoding="utf-8"?>
<sst xmlns="http://schemas.openxmlformats.org/spreadsheetml/2006/main" count="64" uniqueCount="52">
  <si>
    <t>Population</t>
  </si>
  <si>
    <t>Name</t>
  </si>
  <si>
    <t>Length</t>
  </si>
  <si>
    <t>L040</t>
  </si>
  <si>
    <t>Remark</t>
  </si>
  <si>
    <t>Rampur Naikin</t>
  </si>
  <si>
    <t>Khaddi Kala</t>
  </si>
  <si>
    <t>Sidhi</t>
  </si>
  <si>
    <t>Phase-V</t>
  </si>
  <si>
    <t>Pradhan Mantri Gram Sadak Yojna</t>
  </si>
  <si>
    <t>District-wise Project Proposals</t>
  </si>
  <si>
    <t>Year : 2005-2006</t>
  </si>
  <si>
    <t>Prapatra P-4</t>
  </si>
  <si>
    <t>(Length in Km., Cost in Rs. Lakhs)</t>
  </si>
  <si>
    <t>S. No.</t>
  </si>
  <si>
    <t>District</t>
  </si>
  <si>
    <t>Block</t>
  </si>
  <si>
    <t>Name of Road From Starting Point to Connecting Village</t>
  </si>
  <si>
    <t>Village Proposed for Connectivity</t>
  </si>
  <si>
    <t>Village Getting Connected on the Way</t>
  </si>
  <si>
    <t>Pavemnet</t>
  </si>
  <si>
    <t>CD Works</t>
  </si>
  <si>
    <t>Total Cost</t>
  </si>
  <si>
    <t>Through Route/Link Route No.</t>
  </si>
  <si>
    <t>Status of DPR Preparation (see instruction No. 4)</t>
  </si>
  <si>
    <t>Cost</t>
  </si>
  <si>
    <t>Nos.</t>
  </si>
  <si>
    <t>Average cost per K.M.</t>
  </si>
  <si>
    <t>Baghwar-Churhat Road (MDR) to Khaddi Kala</t>
  </si>
  <si>
    <t>Khaddi Khurd</t>
  </si>
  <si>
    <t>No</t>
  </si>
  <si>
    <t>PPR</t>
  </si>
  <si>
    <t>Intervention</t>
  </si>
  <si>
    <t>T05 &amp; T06</t>
  </si>
  <si>
    <t>Provisional proposal for Integrated Development of Rural Road Network under PMGSY</t>
  </si>
  <si>
    <t>PCI : 2 Type of Intervention: Upgradation (T05 : Bamhani-Magrohar Road Km36/2 to 43/6 &amp; T06 : Hattha-Sikargang-Chamradol Road Km 1/2 to 7/10) Total length of through route 14.0 Km. WBM.</t>
  </si>
  <si>
    <t>propsal</t>
  </si>
  <si>
    <t>primary new connectivity</t>
  </si>
  <si>
    <t xml:space="preserve">Name of inetrvention road </t>
  </si>
  <si>
    <t>Subsidiary  new connectivity links (falling on associated through routs)</t>
  </si>
  <si>
    <t>Name of Subsidiary connectivity links (falling on associated through routs)</t>
  </si>
  <si>
    <t>Intervention
 ( Assosciated through routs)</t>
  </si>
  <si>
    <t>Instruction for filling up above form.</t>
  </si>
  <si>
    <t xml:space="preserve">TOTAL </t>
  </si>
  <si>
    <t>Tabe primary new connectivity on the basis of Census 2001.(recently declare )</t>
  </si>
  <si>
    <t xml:space="preserve">Tabe has of subsidiary new connectivity links (falling on the associated through routs) don’t take upgradation connectivity links </t>
  </si>
  <si>
    <t>Sample data entri\y is enclosed for your convenience.</t>
  </si>
  <si>
    <t>Tabe Intervention
 ( Assosciated through routs) required based on the PCI whether the  roads leading  to the market centre require uprgradation are surface renewal or routine maintenance.</t>
  </si>
  <si>
    <t>NOTE :-</t>
  </si>
  <si>
    <t>1A</t>
  </si>
  <si>
    <t>1B</t>
  </si>
  <si>
    <t>1C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</si>
</sst>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&quot;$U&quot;\ #,##0;&quot;$U&quot;\ \-#,##0"/>
    <numFmt numFmtId="169" formatCode="&quot;$U&quot;\ #,##0;[Red]&quot;$U&quot;\ \-#,##0"/>
    <numFmt numFmtId="170" formatCode="&quot;$U&quot;\ #,##0.00;&quot;$U&quot;\ \-#,##0.00"/>
    <numFmt numFmtId="171" formatCode="&quot;$U&quot;\ #,##0.00;[Red]&quot;$U&quot;\ \-#,##0.00"/>
    <numFmt numFmtId="172" formatCode="_ &quot;$U&quot;\ * #,##0_ ;_ &quot;$U&quot;\ * \-#,##0_ ;_ &quot;$U&quot;\ * &quot;-&quot;_ ;_ @_ "/>
    <numFmt numFmtId="173" formatCode="_ * #,##0_ ;_ * \-#,##0_ ;_ * &quot;-&quot;_ ;_ @_ "/>
    <numFmt numFmtId="174" formatCode="_ &quot;$U&quot;\ * #,##0.00_ ;_ &quot;$U&quot;\ * \-#,##0.00_ ;_ &quot;$U&quot;\ * &quot;-&quot;??_ ;_ @_ "/>
    <numFmt numFmtId="175" formatCode="_ * #,##0.00_ ;_ * \-#,##0.00_ ;_ * &quot;-&quot;??_ ;_ @_ "/>
    <numFmt numFmtId="176" formatCode="#,##0.00_ ;\-#,##0.00\ "/>
    <numFmt numFmtId="177" formatCode="mmm\-yyyy"/>
    <numFmt numFmtId="178" formatCode="&quot;Rs.&quot;#,##0;\-&quot;Rs.&quot;#,##0"/>
    <numFmt numFmtId="179" formatCode="&quot;Rs.&quot;#,##0;[Red]\-&quot;Rs.&quot;#,##0"/>
    <numFmt numFmtId="180" formatCode="&quot;Rs.&quot;#,##0.00;\-&quot;Rs.&quot;#,##0.00"/>
    <numFmt numFmtId="181" formatCode="&quot;Rs.&quot;#,##0.00;[Red]\-&quot;Rs.&quot;#,##0.00"/>
    <numFmt numFmtId="182" formatCode="_-&quot;Rs.&quot;* #,##0_-;\-&quot;Rs.&quot;* #,##0_-;_-&quot;Rs.&quot;* &quot;-&quot;_-;_-@_-"/>
    <numFmt numFmtId="183" formatCode="_-* #,##0_-;\-* #,##0_-;_-* &quot;-&quot;_-;_-@_-"/>
    <numFmt numFmtId="184" formatCode="_-&quot;Rs.&quot;* #,##0.00_-;\-&quot;Rs.&quot;* #,##0.00_-;_-&quot;Rs.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_(&quot;kr&quot;\ * #,##0.00_);_(&quot;kr&quot;\ * \(#,##0.00\);_(&quot;kr&quot;\ * &quot;-&quot;??_);_(@_)"/>
    <numFmt numFmtId="190" formatCode="_(&quot;kr&quot;\ * #,##0_);_(&quot;kr&quot;\ * \(#,##0\);_(&quot;kr&quot;\ * &quot;-&quot;_);_(@_)"/>
    <numFmt numFmtId="191" formatCode="#,##0.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0.0000000"/>
    <numFmt numFmtId="199" formatCode="0.00000000"/>
    <numFmt numFmtId="200" formatCode="0.000000"/>
    <numFmt numFmtId="201" formatCode="0.00;[Red]0.00"/>
    <numFmt numFmtId="202" formatCode="0.000;[Red]0.000"/>
    <numFmt numFmtId="203" formatCode="0.0000;[Red]0.0000"/>
    <numFmt numFmtId="204" formatCode="0.00_);\(0.00\)"/>
    <numFmt numFmtId="205" formatCode="0.0_);\(0.0\)"/>
    <numFmt numFmtId="206" formatCode="0_);\(0\)"/>
    <numFmt numFmtId="207" formatCode="0.0;[Red]0.0"/>
    <numFmt numFmtId="208" formatCode="0;[Red]0"/>
    <numFmt numFmtId="209" formatCode="0\1\L00"/>
    <numFmt numFmtId="210" formatCode="0000"/>
    <numFmt numFmtId="211" formatCode="#,##0.000"/>
    <numFmt numFmtId="212" formatCode="&quot;£&quot;#,##0;\-&quot;£&quot;#,##0"/>
    <numFmt numFmtId="213" formatCode="&quot;£&quot;#,##0;[Red]\-&quot;£&quot;#,##0"/>
    <numFmt numFmtId="214" formatCode="&quot;£&quot;#,##0.00;\-&quot;£&quot;#,##0.00"/>
    <numFmt numFmtId="215" formatCode="&quot;£&quot;#,##0.00;[Red]\-&quot;£&quot;#,##0.00"/>
    <numFmt numFmtId="216" formatCode="_-&quot;£&quot;* #,##0_-;\-&quot;£&quot;* #,##0_-;_-&quot;£&quot;* &quot;-&quot;_-;_-@_-"/>
    <numFmt numFmtId="217" formatCode="_-&quot;£&quot;* #,##0.00_-;\-&quot;£&quot;* #,##0.00_-;_-&quot;£&quot;* &quot;-&quot;??_-;_-@_-"/>
    <numFmt numFmtId="218" formatCode="0.0%"/>
    <numFmt numFmtId="219" formatCode="mmm/yyyy"/>
    <numFmt numFmtId="220" formatCode="0#"/>
    <numFmt numFmtId="221" formatCode="&quot;$&quot;#,##0;&quot;$&quot;\-#,##0"/>
    <numFmt numFmtId="222" formatCode="&quot;$&quot;#,##0;[Red]&quot;$&quot;\-#,##0"/>
    <numFmt numFmtId="223" formatCode="&quot;$&quot;#,##0.00;&quot;$&quot;\-#,##0.00"/>
    <numFmt numFmtId="224" formatCode="&quot;$&quot;#,##0.00;[Red]&quot;$&quot;\-#,##0.00"/>
    <numFmt numFmtId="225" formatCode="_ &quot;$&quot;* #,##0_ ;_ &quot;$&quot;* \-#,##0_ ;_ &quot;$&quot;* &quot;-&quot;_ ;_ @_ "/>
    <numFmt numFmtId="226" formatCode="_ &quot;$&quot;* #,##0.00_ ;_ &quot;$&quot;* \-#,##0.00_ ;_ &quot;$&quot;* &quot;-&quot;??_ ;_ @_ "/>
    <numFmt numFmtId="227" formatCode="0.000%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top" wrapText="1" shrinkToFit="1"/>
    </xf>
    <xf numFmtId="0" fontId="4" fillId="0" borderId="4" xfId="0" applyNumberFormat="1" applyFont="1" applyFill="1" applyBorder="1" applyAlignment="1">
      <alignment horizontal="left" vertical="top" wrapText="1" shrinkToFi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 shrinkToFit="1"/>
    </xf>
    <xf numFmtId="0" fontId="4" fillId="0" borderId="1" xfId="0" applyNumberFormat="1" applyFont="1" applyFill="1" applyBorder="1" applyAlignment="1">
      <alignment horizontal="left" vertical="top" wrapText="1" shrinkToFit="1"/>
    </xf>
    <xf numFmtId="0" fontId="4" fillId="0" borderId="0" xfId="0" applyNumberFormat="1" applyFont="1" applyFill="1" applyBorder="1" applyAlignment="1">
      <alignment horizontal="center" vertical="top" wrapText="1" shrinkToFit="1"/>
    </xf>
    <xf numFmtId="0" fontId="4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left" vertical="top" wrapText="1" shrinkToFi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5" xfId="0" applyFont="1" applyBorder="1" applyAlignment="1">
      <alignment horizontal="right"/>
    </xf>
    <xf numFmtId="0" fontId="4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4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9\c\Documents%20and%20Settings\SANJAY%20PANDIT\My%20Documents\Excle%20File\WINDOWS\Temporary%20Internet%20Files\Content.IE5\CTAZWXIV\Project_Proposals_2002-03_23-8-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mprrda\Desktop\My%20Documents\Excel\PRIORITIES\WINDOWS\Temporary%20Internet%20Files\Content.IE5\CTAZWXIV\Project_Proposals_2002-03_23-8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-07-Indore &amp; Khandwa"/>
      <sheetName val="Lett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-07-Indore &amp; Khandwa"/>
      <sheetName val="Lett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view="pageBreakPreview" zoomScale="50" zoomScaleSheetLayoutView="50" workbookViewId="0" topLeftCell="A1">
      <selection activeCell="J11" sqref="J11"/>
    </sheetView>
  </sheetViews>
  <sheetFormatPr defaultColWidth="9.140625" defaultRowHeight="12.75"/>
  <cols>
    <col min="1" max="1" width="19.7109375" style="1" customWidth="1"/>
    <col min="2" max="2" width="5.00390625" style="1" customWidth="1"/>
    <col min="3" max="3" width="8.421875" style="1" customWidth="1"/>
    <col min="4" max="4" width="10.7109375" style="1" customWidth="1"/>
    <col min="5" max="5" width="17.8515625" style="11" customWidth="1"/>
    <col min="6" max="6" width="12.140625" style="1" customWidth="1"/>
    <col min="7" max="7" width="11.7109375" style="1" customWidth="1"/>
    <col min="8" max="8" width="14.8515625" style="11" customWidth="1"/>
    <col min="9" max="9" width="12.00390625" style="1" customWidth="1"/>
    <col min="10" max="10" width="10.00390625" style="1" customWidth="1"/>
    <col min="11" max="11" width="11.7109375" style="1" customWidth="1"/>
    <col min="12" max="12" width="8.57421875" style="1" customWidth="1"/>
    <col min="13" max="13" width="10.421875" style="1" customWidth="1"/>
    <col min="14" max="14" width="11.28125" style="1" customWidth="1"/>
    <col min="15" max="15" width="9.8515625" style="1" customWidth="1"/>
    <col min="16" max="16" width="11.57421875" style="1" customWidth="1"/>
    <col min="17" max="17" width="12.7109375" style="1" customWidth="1"/>
    <col min="18" max="18" width="26.421875" style="11" customWidth="1"/>
    <col min="19" max="16384" width="9.140625" style="1" customWidth="1"/>
  </cols>
  <sheetData>
    <row r="1" spans="2:18" ht="18">
      <c r="B1" s="30" t="s">
        <v>34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2:18" ht="15.75">
      <c r="B2" s="34" t="s">
        <v>8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2:18" ht="15.75">
      <c r="B3" s="39" t="s">
        <v>9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2:18" ht="15.75">
      <c r="B4" s="39" t="s">
        <v>10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2:18" ht="15.75" customHeight="1">
      <c r="B5" s="31" t="s">
        <v>11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2:18" ht="15.75" customHeight="1">
      <c r="B6" s="34" t="s">
        <v>12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2:18" ht="15">
      <c r="B7" s="32" t="s">
        <v>13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50.25" customHeight="1">
      <c r="A8" s="35" t="s">
        <v>36</v>
      </c>
      <c r="B8" s="35" t="s">
        <v>14</v>
      </c>
      <c r="C8" s="35" t="s">
        <v>15</v>
      </c>
      <c r="D8" s="35" t="s">
        <v>16</v>
      </c>
      <c r="E8" s="35" t="s">
        <v>17</v>
      </c>
      <c r="F8" s="33" t="s">
        <v>18</v>
      </c>
      <c r="G8" s="33"/>
      <c r="H8" s="33" t="s">
        <v>19</v>
      </c>
      <c r="I8" s="33"/>
      <c r="J8" s="33" t="s">
        <v>20</v>
      </c>
      <c r="K8" s="33"/>
      <c r="L8" s="33" t="s">
        <v>21</v>
      </c>
      <c r="M8" s="33"/>
      <c r="N8" s="33" t="s">
        <v>22</v>
      </c>
      <c r="O8" s="40"/>
      <c r="P8" s="35" t="s">
        <v>23</v>
      </c>
      <c r="Q8" s="35" t="s">
        <v>24</v>
      </c>
      <c r="R8" s="37" t="s">
        <v>4</v>
      </c>
    </row>
    <row r="9" spans="1:18" ht="63" customHeight="1">
      <c r="A9" s="36"/>
      <c r="B9" s="36"/>
      <c r="C9" s="36"/>
      <c r="D9" s="36"/>
      <c r="E9" s="36"/>
      <c r="F9" s="3" t="s">
        <v>1</v>
      </c>
      <c r="G9" s="2" t="s">
        <v>0</v>
      </c>
      <c r="H9" s="2" t="s">
        <v>1</v>
      </c>
      <c r="I9" s="2" t="s">
        <v>0</v>
      </c>
      <c r="J9" s="2" t="s">
        <v>2</v>
      </c>
      <c r="K9" s="2" t="s">
        <v>25</v>
      </c>
      <c r="L9" s="2" t="s">
        <v>26</v>
      </c>
      <c r="M9" s="2" t="s">
        <v>25</v>
      </c>
      <c r="N9" s="2" t="s">
        <v>22</v>
      </c>
      <c r="O9" s="4" t="s">
        <v>27</v>
      </c>
      <c r="P9" s="36"/>
      <c r="Q9" s="36"/>
      <c r="R9" s="38"/>
    </row>
    <row r="10" spans="2:18" ht="3" customHeight="1" hidden="1">
      <c r="B10" s="5">
        <v>1</v>
      </c>
      <c r="C10" s="5">
        <v>2</v>
      </c>
      <c r="D10" s="5">
        <v>3</v>
      </c>
      <c r="E10" s="10">
        <v>4</v>
      </c>
      <c r="F10" s="5">
        <v>5</v>
      </c>
      <c r="G10" s="5">
        <v>6</v>
      </c>
      <c r="H10" s="10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  <c r="Q10" s="5">
        <v>16</v>
      </c>
      <c r="R10" s="10">
        <v>17</v>
      </c>
    </row>
    <row r="11" spans="1:18" ht="63.75" customHeight="1">
      <c r="A11" s="17" t="s">
        <v>37</v>
      </c>
      <c r="B11" s="16">
        <v>1</v>
      </c>
      <c r="C11" s="16" t="s">
        <v>7</v>
      </c>
      <c r="D11" s="17" t="s">
        <v>5</v>
      </c>
      <c r="E11" s="18" t="s">
        <v>28</v>
      </c>
      <c r="F11" s="17" t="s">
        <v>6</v>
      </c>
      <c r="G11" s="17">
        <v>1719</v>
      </c>
      <c r="H11" s="6" t="s">
        <v>29</v>
      </c>
      <c r="I11" s="6">
        <v>35320</v>
      </c>
      <c r="J11" s="12">
        <v>4</v>
      </c>
      <c r="K11" s="12">
        <f>4*19.06</f>
        <v>76.24</v>
      </c>
      <c r="L11" s="6">
        <v>19</v>
      </c>
      <c r="M11" s="12">
        <f>19*1.15</f>
        <v>21.849999999999998</v>
      </c>
      <c r="N11" s="12">
        <f>K11+M11</f>
        <v>98.08999999999999</v>
      </c>
      <c r="O11" s="12">
        <f>N11/J11</f>
        <v>24.522499999999997</v>
      </c>
      <c r="P11" s="2" t="s">
        <v>3</v>
      </c>
      <c r="Q11" s="2" t="s">
        <v>31</v>
      </c>
      <c r="R11" s="7"/>
    </row>
    <row r="12" spans="1:18" ht="150">
      <c r="A12" s="17" t="s">
        <v>41</v>
      </c>
      <c r="B12" s="28" t="s">
        <v>49</v>
      </c>
      <c r="C12" s="16" t="s">
        <v>7</v>
      </c>
      <c r="D12" s="17" t="s">
        <v>5</v>
      </c>
      <c r="E12" s="15" t="s">
        <v>38</v>
      </c>
      <c r="F12" s="14"/>
      <c r="G12" s="14"/>
      <c r="H12" s="13" t="s">
        <v>32</v>
      </c>
      <c r="I12" s="6"/>
      <c r="J12" s="12">
        <v>14</v>
      </c>
      <c r="K12" s="12"/>
      <c r="L12" s="6"/>
      <c r="M12" s="12"/>
      <c r="N12" s="12">
        <v>280</v>
      </c>
      <c r="O12" s="12">
        <f>N12/J12</f>
        <v>20</v>
      </c>
      <c r="P12" s="2" t="s">
        <v>33</v>
      </c>
      <c r="Q12" s="2" t="s">
        <v>30</v>
      </c>
      <c r="R12" s="7" t="s">
        <v>35</v>
      </c>
    </row>
    <row r="13" spans="1:18" ht="110.25" customHeight="1">
      <c r="A13" s="17" t="s">
        <v>39</v>
      </c>
      <c r="B13" s="29" t="s">
        <v>50</v>
      </c>
      <c r="C13" s="16" t="s">
        <v>7</v>
      </c>
      <c r="D13" s="17" t="s">
        <v>5</v>
      </c>
      <c r="E13" s="15" t="s">
        <v>40</v>
      </c>
      <c r="F13" s="17"/>
      <c r="G13" s="17"/>
      <c r="H13" s="8"/>
      <c r="I13" s="6"/>
      <c r="J13" s="12"/>
      <c r="K13" s="12"/>
      <c r="L13" s="6"/>
      <c r="M13" s="12"/>
      <c r="N13" s="12"/>
      <c r="O13" s="12"/>
      <c r="P13" s="2"/>
      <c r="Q13" s="2"/>
      <c r="R13" s="7"/>
    </row>
    <row r="14" spans="1:18" ht="81" customHeight="1">
      <c r="A14" s="17" t="s">
        <v>39</v>
      </c>
      <c r="B14" s="29" t="s">
        <v>51</v>
      </c>
      <c r="C14" s="16" t="s">
        <v>7</v>
      </c>
      <c r="D14" s="17" t="s">
        <v>5</v>
      </c>
      <c r="E14" s="15" t="s">
        <v>40</v>
      </c>
      <c r="F14" s="17"/>
      <c r="G14" s="17"/>
      <c r="H14" s="8"/>
      <c r="I14" s="6"/>
      <c r="J14" s="12"/>
      <c r="K14" s="12"/>
      <c r="L14" s="6"/>
      <c r="M14" s="12"/>
      <c r="N14" s="12"/>
      <c r="O14" s="12"/>
      <c r="P14" s="2"/>
      <c r="Q14" s="2"/>
      <c r="R14" s="7"/>
    </row>
    <row r="15" spans="1:18" ht="30.75" customHeight="1">
      <c r="A15" s="19" t="s">
        <v>43</v>
      </c>
      <c r="B15" s="20"/>
      <c r="C15" s="20"/>
      <c r="D15" s="19"/>
      <c r="E15" s="21"/>
      <c r="F15" s="19"/>
      <c r="G15" s="19"/>
      <c r="H15" s="22"/>
      <c r="I15" s="23"/>
      <c r="J15" s="24"/>
      <c r="K15" s="24"/>
      <c r="L15" s="23"/>
      <c r="M15" s="24"/>
      <c r="N15" s="24"/>
      <c r="O15" s="24"/>
      <c r="P15" s="25"/>
      <c r="Q15" s="25"/>
      <c r="R15" s="26"/>
    </row>
    <row r="16" spans="1:3" ht="18">
      <c r="A16" s="27" t="s">
        <v>48</v>
      </c>
      <c r="B16" s="1">
        <v>1</v>
      </c>
      <c r="C16" s="9" t="s">
        <v>42</v>
      </c>
    </row>
    <row r="17" spans="2:3" ht="15.75">
      <c r="B17" s="1">
        <v>2</v>
      </c>
      <c r="C17" s="9" t="s">
        <v>44</v>
      </c>
    </row>
    <row r="18" spans="2:3" ht="15.75">
      <c r="B18" s="1">
        <v>3</v>
      </c>
      <c r="C18" s="9" t="s">
        <v>47</v>
      </c>
    </row>
    <row r="19" spans="2:3" ht="15.75">
      <c r="B19" s="1">
        <v>4</v>
      </c>
      <c r="C19" s="9" t="s">
        <v>45</v>
      </c>
    </row>
    <row r="20" spans="2:3" ht="15.75">
      <c r="B20" s="1">
        <v>5</v>
      </c>
      <c r="C20" s="9" t="s">
        <v>46</v>
      </c>
    </row>
  </sheetData>
  <mergeCells count="20">
    <mergeCell ref="B4:R4"/>
    <mergeCell ref="P8:P9"/>
    <mergeCell ref="A8:A9"/>
    <mergeCell ref="N8:O8"/>
    <mergeCell ref="B6:R6"/>
    <mergeCell ref="Q8:Q9"/>
    <mergeCell ref="B8:B9"/>
    <mergeCell ref="F8:G8"/>
    <mergeCell ref="H8:I8"/>
    <mergeCell ref="C8:C9"/>
    <mergeCell ref="B1:R1"/>
    <mergeCell ref="B5:R5"/>
    <mergeCell ref="B7:R7"/>
    <mergeCell ref="L8:M8"/>
    <mergeCell ref="B2:R2"/>
    <mergeCell ref="D8:D9"/>
    <mergeCell ref="E8:E9"/>
    <mergeCell ref="R8:R9"/>
    <mergeCell ref="J8:K8"/>
    <mergeCell ref="B3:R3"/>
  </mergeCells>
  <printOptions horizontalCentered="1"/>
  <pageMargins left="0.25" right="0" top="1" bottom="0.5" header="0.5" footer="0.25"/>
  <pageSetup horizontalDpi="600" verticalDpi="600" orientation="landscape" scale="61" r:id="rId1"/>
  <headerFooter alignWithMargins="0">
    <oddHeader>&amp;RPage &amp;P of &amp;N</oddHeader>
    <oddFooter>&amp;L&amp;5&amp;F/&amp;A&amp;R&amp;6&amp;P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PIU Sidhi</dc:creator>
  <cp:keywords/>
  <dc:description/>
  <cp:lastModifiedBy>MPRRDA</cp:lastModifiedBy>
  <cp:lastPrinted>2004-09-27T08:25:13Z</cp:lastPrinted>
  <dcterms:created xsi:type="dcterms:W3CDTF">2004-09-17T09:50:54Z</dcterms:created>
  <dcterms:modified xsi:type="dcterms:W3CDTF">2004-09-29T07:30:46Z</dcterms:modified>
  <cp:category/>
  <cp:version/>
  <cp:contentType/>
  <cp:contentStatus/>
</cp:coreProperties>
</file>