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Final Target" sheetId="1" r:id="rId1"/>
  </sheets>
  <externalReferences>
    <externalReference r:id="rId4"/>
    <externalReference r:id="rId5"/>
    <externalReference r:id="rId6"/>
  </externalReferences>
  <definedNames>
    <definedName name="akhilesh">#REF!</definedName>
    <definedName name="Badi">#REF!</definedName>
    <definedName name="Gairatganj">#REF!</definedName>
    <definedName name="one">'[1]Letter'!#REF!</definedName>
    <definedName name="_xlnm.Print_Titles" localSheetId="0">'Final Target'!$1:$3</definedName>
    <definedName name="two">'[3]Letter'!#REF!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<sst xmlns="http://schemas.openxmlformats.org/spreadsheetml/2006/main" count="54" uniqueCount="54">
  <si>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o"kZ 2006&amp;07 ds fy, foRrh; y{; </t>
  </si>
  <si>
    <t xml:space="preserve">la-dza- </t>
  </si>
  <si>
    <t>bdkbZ dk uke</t>
  </si>
  <si>
    <t>ebZ 06</t>
  </si>
  <si>
    <t>twu 06</t>
  </si>
  <si>
    <t>tqykbZ 06</t>
  </si>
  <si>
    <t>vxLr 06</t>
  </si>
  <si>
    <t>flr- 06</t>
  </si>
  <si>
    <t>vDVw- 06</t>
  </si>
  <si>
    <t>uocaj 06</t>
  </si>
  <si>
    <t>fnl-06</t>
  </si>
  <si>
    <t>tuojh 07</t>
  </si>
  <si>
    <t>Qjojh 07</t>
  </si>
  <si>
    <t>ekpZ 07</t>
  </si>
  <si>
    <t>dqy ;ksx</t>
  </si>
  <si>
    <t xml:space="preserve">ckyk?kkV </t>
  </si>
  <si>
    <t>cM+okuh</t>
  </si>
  <si>
    <t>cSrwy</t>
  </si>
  <si>
    <t>fHk.M</t>
  </si>
  <si>
    <t>Hkksiky</t>
  </si>
  <si>
    <t xml:space="preserve">C;kojk </t>
  </si>
  <si>
    <t>Nrjiqj</t>
  </si>
  <si>
    <t>fNUnokM+k</t>
  </si>
  <si>
    <t>neksg</t>
  </si>
  <si>
    <t>nsokl</t>
  </si>
  <si>
    <t>/kkj</t>
  </si>
  <si>
    <t>fM.Mksjh</t>
  </si>
  <si>
    <t>xquk</t>
  </si>
  <si>
    <t>Xokfy;j</t>
  </si>
  <si>
    <t>gks'kaxkckn</t>
  </si>
  <si>
    <t>bankSj</t>
  </si>
  <si>
    <t>tcyiqj</t>
  </si>
  <si>
    <t>&gt;kcqvk</t>
  </si>
  <si>
    <t>dVuh</t>
  </si>
  <si>
    <t>[kjxkSu</t>
  </si>
  <si>
    <t>eaMyk</t>
  </si>
  <si>
    <t>eanlkSj</t>
  </si>
  <si>
    <t>eqjSuk</t>
  </si>
  <si>
    <t>ujflagiqj</t>
  </si>
  <si>
    <t>iUuk</t>
  </si>
  <si>
    <t>jk;lsu</t>
  </si>
  <si>
    <t>jryke</t>
  </si>
  <si>
    <t>jhok</t>
  </si>
  <si>
    <t>lkxj</t>
  </si>
  <si>
    <t>lruk</t>
  </si>
  <si>
    <t>flouh</t>
  </si>
  <si>
    <t>'kgMksy</t>
  </si>
  <si>
    <t>'kktkiqj</t>
  </si>
  <si>
    <t>f'koiqjh</t>
  </si>
  <si>
    <t>lh/kh</t>
  </si>
  <si>
    <t>Vhdex&lt;+</t>
  </si>
  <si>
    <t>mTtSu</t>
  </si>
  <si>
    <t>fofn'kk</t>
  </si>
  <si>
    <t>;ksx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</si>
</sst>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0.00000000"/>
    <numFmt numFmtId="177" formatCode="0.00;[Red]0.00"/>
    <numFmt numFmtId="178" formatCode="0;[Red]0"/>
    <numFmt numFmtId="179" formatCode="#.##"/>
    <numFmt numFmtId="180" formatCode="0.000000"/>
    <numFmt numFmtId="181" formatCode="0.0;[Red]0.0"/>
    <numFmt numFmtId="182" formatCode="0.00_);\(0.00\)"/>
    <numFmt numFmtId="183" formatCode="0_);\(0\)"/>
    <numFmt numFmtId="184" formatCode="0.0000000"/>
    <numFmt numFmtId="185" formatCode="#.00"/>
    <numFmt numFmtId="186" formatCode="#.000"/>
    <numFmt numFmtId="187" formatCode="#.0000"/>
    <numFmt numFmtId="188" formatCode="#.0"/>
    <numFmt numFmtId="189" formatCode="#"/>
    <numFmt numFmtId="190" formatCode="0.0_);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-mm\-yy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Kruti Dev 010"/>
      <family val="0"/>
    </font>
    <font>
      <sz val="14"/>
      <name val="Kruti Dev 010"/>
      <family val="0"/>
    </font>
    <font>
      <b/>
      <sz val="13"/>
      <name val="Kruti Dev 010"/>
      <family val="0"/>
    </font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Kruti Dev 010"/>
      <family val="0"/>
    </font>
    <font>
      <b/>
      <sz val="14"/>
      <name val="Kruti Dev 010"/>
      <family val="0"/>
    </font>
    <font>
      <b/>
      <sz val="11"/>
      <name val="Times New Roman"/>
      <family val="1"/>
    </font>
    <font>
      <b/>
      <sz val="10"/>
      <name val="Kruti Dev 010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 quotePrefix="1">
      <alignment horizontal="center" vertical="top"/>
    </xf>
    <xf numFmtId="0" fontId="10" fillId="0" borderId="2" xfId="0" applyFont="1" applyBorder="1" applyAlignment="1">
      <alignment horizontal="center" vertical="top"/>
    </xf>
    <xf numFmtId="2" fontId="11" fillId="0" borderId="2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3\C-CLIENT3\My%20Documents\Excel\PRIORITIES\WINDOWS\Temporary%20Internet%20Files\Content.IE5\CTAZWXIV\Project_Proposals_2002-03_23-8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bm%20ibm\My%20Documents\package%20wise%20compile\Ranking%20of%20Apr05%20to%20Mar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iscell\Meeting%20GOI\PROPOSALS%20-%20ALL\02-03%20all%20proposal\My%20Documents\Excel\PRIORITIES\WINDOWS\Temporary%20Internet%20Files\Content.IE5\CTAZWXIV\Project_Proposals_2002-03_23-8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il 05 to MArch 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2-07-Indore &amp; Khandwa"/>
      <sheetName val="Let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SheetLayoutView="100" workbookViewId="0" topLeftCell="A1">
      <selection activeCell="E48" sqref="E48"/>
    </sheetView>
  </sheetViews>
  <sheetFormatPr defaultColWidth="9.140625" defaultRowHeight="12.75"/>
  <cols>
    <col min="1" max="1" width="5.7109375" style="1" customWidth="1"/>
    <col min="2" max="2" width="13.57421875" style="1" customWidth="1"/>
    <col min="3" max="3" width="9.57421875" style="1" bestFit="1" customWidth="1"/>
    <col min="4" max="4" width="9.7109375" style="1" customWidth="1"/>
    <col min="5" max="5" width="9.8515625" style="1" customWidth="1"/>
    <col min="6" max="6" width="10.57421875" style="1" customWidth="1"/>
    <col min="7" max="7" width="10.421875" style="1" customWidth="1"/>
    <col min="8" max="8" width="10.140625" style="1" customWidth="1"/>
    <col min="9" max="10" width="9.7109375" style="1" customWidth="1"/>
    <col min="11" max="12" width="9.57421875" style="1" customWidth="1"/>
    <col min="13" max="13" width="10.421875" style="1" customWidth="1"/>
    <col min="14" max="14" width="11.8515625" style="1" customWidth="1"/>
    <col min="15" max="16384" width="9.140625" style="1" customWidth="1"/>
  </cols>
  <sheetData>
    <row r="1" spans="1:14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5" customFormat="1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</row>
    <row r="4" spans="1:14" s="5" customFormat="1" ht="16.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4">
        <v>14</v>
      </c>
    </row>
    <row r="5" spans="1:25" ht="18.75">
      <c r="A5" s="6">
        <v>1</v>
      </c>
      <c r="B5" s="6" t="s">
        <v>15</v>
      </c>
      <c r="C5" s="7">
        <v>439.86916666666673</v>
      </c>
      <c r="D5" s="7">
        <v>439.86916666666673</v>
      </c>
      <c r="E5" s="7">
        <v>311.9360000000001</v>
      </c>
      <c r="F5" s="7">
        <v>250.88800000000012</v>
      </c>
      <c r="G5" s="7">
        <v>226.93600000000006</v>
      </c>
      <c r="H5" s="7">
        <v>205</v>
      </c>
      <c r="I5" s="7">
        <v>230</v>
      </c>
      <c r="J5" s="7">
        <v>246</v>
      </c>
      <c r="K5" s="7">
        <v>272</v>
      </c>
      <c r="L5" s="7">
        <v>277</v>
      </c>
      <c r="M5" s="7">
        <v>305</v>
      </c>
      <c r="N5" s="8">
        <f aca="true" t="shared" si="0" ref="N5:N43">SUM(C5:M5)</f>
        <v>3204.498333333334</v>
      </c>
      <c r="O5" s="9"/>
      <c r="P5" s="9"/>
      <c r="Q5" s="10"/>
      <c r="R5" s="10"/>
      <c r="S5" s="10"/>
      <c r="T5" s="10"/>
      <c r="U5" s="10"/>
      <c r="V5" s="10"/>
      <c r="W5" s="10"/>
      <c r="X5" s="10"/>
      <c r="Y5" s="10"/>
    </row>
    <row r="6" spans="1:25" ht="18.75">
      <c r="A6" s="6">
        <v>2</v>
      </c>
      <c r="B6" s="6" t="s">
        <v>16</v>
      </c>
      <c r="C6" s="7">
        <v>312.62</v>
      </c>
      <c r="D6" s="7">
        <v>312.62</v>
      </c>
      <c r="E6" s="7">
        <v>133.568</v>
      </c>
      <c r="F6" s="7">
        <v>148.74400000000003</v>
      </c>
      <c r="G6" s="7">
        <v>158.568</v>
      </c>
      <c r="H6" s="7">
        <v>215</v>
      </c>
      <c r="I6" s="7">
        <v>300</v>
      </c>
      <c r="J6" s="7">
        <v>450</v>
      </c>
      <c r="K6" s="7">
        <v>450</v>
      </c>
      <c r="L6" s="7">
        <v>400</v>
      </c>
      <c r="M6" s="7">
        <v>350</v>
      </c>
      <c r="N6" s="8">
        <f t="shared" si="0"/>
        <v>3231.12</v>
      </c>
      <c r="O6" s="9"/>
      <c r="P6" s="9"/>
      <c r="Q6" s="10"/>
      <c r="R6" s="10"/>
      <c r="S6" s="10"/>
      <c r="T6" s="10"/>
      <c r="U6" s="10"/>
      <c r="V6" s="10"/>
      <c r="W6" s="10"/>
      <c r="X6" s="10"/>
      <c r="Y6" s="10"/>
    </row>
    <row r="7" spans="1:25" ht="18.75">
      <c r="A7" s="6">
        <v>3</v>
      </c>
      <c r="B7" s="6" t="s">
        <v>17</v>
      </c>
      <c r="C7" s="7">
        <v>747.74</v>
      </c>
      <c r="D7" s="7">
        <v>747.74</v>
      </c>
      <c r="E7" s="7">
        <v>392.26933333333335</v>
      </c>
      <c r="F7" s="7">
        <v>461.47133333333335</v>
      </c>
      <c r="G7" s="7">
        <v>492.26933333333335</v>
      </c>
      <c r="H7" s="7">
        <v>500</v>
      </c>
      <c r="I7" s="7">
        <v>690</v>
      </c>
      <c r="J7" s="7">
        <v>800</v>
      </c>
      <c r="K7" s="7">
        <v>800</v>
      </c>
      <c r="L7" s="7">
        <v>800</v>
      </c>
      <c r="M7" s="7">
        <v>700</v>
      </c>
      <c r="N7" s="8">
        <f t="shared" si="0"/>
        <v>7131.49</v>
      </c>
      <c r="O7" s="9"/>
      <c r="P7" s="9"/>
      <c r="Q7" s="10"/>
      <c r="R7" s="10"/>
      <c r="S7" s="10"/>
      <c r="T7" s="10"/>
      <c r="U7" s="10"/>
      <c r="V7" s="10"/>
      <c r="W7" s="10"/>
      <c r="X7" s="10"/>
      <c r="Y7" s="10"/>
    </row>
    <row r="8" spans="1:25" ht="18.75">
      <c r="A8" s="6">
        <v>4</v>
      </c>
      <c r="B8" s="6" t="s">
        <v>18</v>
      </c>
      <c r="C8" s="7">
        <v>196.51</v>
      </c>
      <c r="D8" s="7">
        <v>196.51</v>
      </c>
      <c r="E8" s="7">
        <v>439.3773333333333</v>
      </c>
      <c r="F8" s="7">
        <v>447.0553333333333</v>
      </c>
      <c r="G8" s="7">
        <v>439.3773333333333</v>
      </c>
      <c r="H8" s="7">
        <v>289.13</v>
      </c>
      <c r="I8" s="7">
        <v>289.13</v>
      </c>
      <c r="J8" s="7">
        <v>289.13</v>
      </c>
      <c r="K8" s="7">
        <v>289.13</v>
      </c>
      <c r="L8" s="7">
        <v>289.13</v>
      </c>
      <c r="M8" s="7">
        <v>289.13</v>
      </c>
      <c r="N8" s="8">
        <f t="shared" si="0"/>
        <v>3453.6100000000006</v>
      </c>
      <c r="O8" s="9"/>
      <c r="P8" s="9"/>
      <c r="Q8" s="10"/>
      <c r="R8" s="10"/>
      <c r="S8" s="10"/>
      <c r="T8" s="10"/>
      <c r="U8" s="10"/>
      <c r="V8" s="10"/>
      <c r="W8" s="10"/>
      <c r="X8" s="10"/>
      <c r="Y8" s="10"/>
    </row>
    <row r="9" spans="1:25" ht="18.75">
      <c r="A9" s="6">
        <v>5</v>
      </c>
      <c r="B9" s="6" t="s">
        <v>19</v>
      </c>
      <c r="C9" s="7">
        <v>485</v>
      </c>
      <c r="D9" s="7">
        <v>485</v>
      </c>
      <c r="E9" s="7">
        <v>250</v>
      </c>
      <c r="F9" s="7">
        <v>250</v>
      </c>
      <c r="G9" s="7">
        <v>250</v>
      </c>
      <c r="H9" s="7">
        <v>400</v>
      </c>
      <c r="I9" s="7">
        <v>452</v>
      </c>
      <c r="J9" s="7">
        <v>500</v>
      </c>
      <c r="K9" s="7">
        <v>500</v>
      </c>
      <c r="L9" s="7">
        <v>460</v>
      </c>
      <c r="M9" s="7">
        <v>500</v>
      </c>
      <c r="N9" s="8">
        <f t="shared" si="0"/>
        <v>4532</v>
      </c>
      <c r="O9" s="9"/>
      <c r="P9" s="9"/>
      <c r="Q9" s="10"/>
      <c r="R9" s="10"/>
      <c r="S9" s="10"/>
      <c r="T9" s="10"/>
      <c r="U9" s="10"/>
      <c r="V9" s="10"/>
      <c r="W9" s="10"/>
      <c r="X9" s="10"/>
      <c r="Y9" s="10"/>
    </row>
    <row r="10" spans="1:25" ht="18.75">
      <c r="A10" s="6">
        <v>6</v>
      </c>
      <c r="B10" s="6" t="s">
        <v>20</v>
      </c>
      <c r="C10" s="7">
        <v>298.96</v>
      </c>
      <c r="D10" s="7">
        <v>298.96</v>
      </c>
      <c r="E10" s="7">
        <v>322.096</v>
      </c>
      <c r="F10" s="7">
        <v>344.668</v>
      </c>
      <c r="G10" s="7">
        <v>242.096</v>
      </c>
      <c r="H10" s="7">
        <v>292</v>
      </c>
      <c r="I10" s="7">
        <v>255</v>
      </c>
      <c r="J10" s="7">
        <v>255</v>
      </c>
      <c r="K10" s="7">
        <v>226</v>
      </c>
      <c r="L10" s="7">
        <v>200</v>
      </c>
      <c r="M10" s="7">
        <v>200</v>
      </c>
      <c r="N10" s="8">
        <f t="shared" si="0"/>
        <v>2934.7799999999997</v>
      </c>
      <c r="O10" s="9"/>
      <c r="P10" s="9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8.75">
      <c r="A11" s="6">
        <v>7</v>
      </c>
      <c r="B11" s="6" t="s">
        <v>21</v>
      </c>
      <c r="C11" s="7">
        <v>479.96</v>
      </c>
      <c r="D11" s="7">
        <v>479.96</v>
      </c>
      <c r="E11" s="7">
        <v>301.58866666666665</v>
      </c>
      <c r="F11" s="7">
        <v>338.93266666666665</v>
      </c>
      <c r="G11" s="7">
        <v>320.88866666666667</v>
      </c>
      <c r="H11" s="7">
        <v>529.5</v>
      </c>
      <c r="I11" s="7">
        <v>518</v>
      </c>
      <c r="J11" s="7">
        <v>366.12</v>
      </c>
      <c r="K11" s="7">
        <v>274.86</v>
      </c>
      <c r="L11" s="7">
        <v>160</v>
      </c>
      <c r="M11" s="7">
        <v>196.79</v>
      </c>
      <c r="N11" s="8">
        <f t="shared" si="0"/>
        <v>3966.6</v>
      </c>
      <c r="O11" s="9"/>
      <c r="P11" s="9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8.75">
      <c r="A12" s="6">
        <v>8</v>
      </c>
      <c r="B12" s="6" t="s">
        <v>22</v>
      </c>
      <c r="C12" s="7">
        <v>370.21</v>
      </c>
      <c r="D12" s="7">
        <v>370.21</v>
      </c>
      <c r="E12" s="7">
        <v>261.46239999999995</v>
      </c>
      <c r="F12" s="7">
        <v>457.5591999999999</v>
      </c>
      <c r="G12" s="7">
        <v>411.46239999999995</v>
      </c>
      <c r="H12" s="7">
        <v>400</v>
      </c>
      <c r="I12" s="7">
        <v>400</v>
      </c>
      <c r="J12" s="7">
        <v>500</v>
      </c>
      <c r="K12" s="7">
        <v>651</v>
      </c>
      <c r="L12" s="7">
        <v>651</v>
      </c>
      <c r="M12" s="7">
        <v>652</v>
      </c>
      <c r="N12" s="8">
        <f t="shared" si="0"/>
        <v>5124.9039999999995</v>
      </c>
      <c r="O12" s="11"/>
      <c r="P12" s="9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8.75">
      <c r="A13" s="6">
        <v>9</v>
      </c>
      <c r="B13" s="6" t="s">
        <v>23</v>
      </c>
      <c r="C13" s="7">
        <v>385.53</v>
      </c>
      <c r="D13" s="7">
        <v>385.53</v>
      </c>
      <c r="E13" s="7">
        <v>143.16016768</v>
      </c>
      <c r="F13" s="7">
        <v>89.28029344000002</v>
      </c>
      <c r="G13" s="7">
        <v>83.16016768000001</v>
      </c>
      <c r="H13" s="7">
        <v>175</v>
      </c>
      <c r="I13" s="7">
        <v>300</v>
      </c>
      <c r="J13" s="7">
        <v>325</v>
      </c>
      <c r="K13" s="7">
        <v>325</v>
      </c>
      <c r="L13" s="7">
        <v>300</v>
      </c>
      <c r="M13" s="7">
        <v>325</v>
      </c>
      <c r="N13" s="8">
        <f t="shared" si="0"/>
        <v>2836.6606288000003</v>
      </c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8.75">
      <c r="A14" s="6">
        <v>10</v>
      </c>
      <c r="B14" s="6" t="s">
        <v>24</v>
      </c>
      <c r="C14" s="7">
        <v>293.56</v>
      </c>
      <c r="D14" s="7">
        <v>293.56</v>
      </c>
      <c r="E14" s="7">
        <v>312.1039999999999</v>
      </c>
      <c r="F14" s="7">
        <v>326.1819999999999</v>
      </c>
      <c r="G14" s="7">
        <v>232.10399999999996</v>
      </c>
      <c r="H14" s="7">
        <v>290</v>
      </c>
      <c r="I14" s="7">
        <v>255</v>
      </c>
      <c r="J14" s="7">
        <v>250</v>
      </c>
      <c r="K14" s="7">
        <v>230</v>
      </c>
      <c r="L14" s="7">
        <v>350</v>
      </c>
      <c r="M14" s="7">
        <v>350</v>
      </c>
      <c r="N14" s="8">
        <f t="shared" si="0"/>
        <v>3182.51</v>
      </c>
      <c r="O14" s="9"/>
      <c r="P14" s="9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8.75">
      <c r="A15" s="6">
        <v>11</v>
      </c>
      <c r="B15" s="6" t="s">
        <v>25</v>
      </c>
      <c r="C15" s="7">
        <v>666.21</v>
      </c>
      <c r="D15" s="7">
        <v>666.21</v>
      </c>
      <c r="E15" s="7">
        <v>421.8906666666666</v>
      </c>
      <c r="F15" s="7">
        <v>460.80866666666657</v>
      </c>
      <c r="G15" s="7">
        <v>436.8906666666666</v>
      </c>
      <c r="H15" s="7">
        <v>700</v>
      </c>
      <c r="I15" s="7">
        <v>875</v>
      </c>
      <c r="J15" s="7">
        <v>925</v>
      </c>
      <c r="K15" s="7">
        <v>875</v>
      </c>
      <c r="L15" s="7">
        <v>850</v>
      </c>
      <c r="M15" s="7">
        <v>850</v>
      </c>
      <c r="N15" s="8">
        <f t="shared" si="0"/>
        <v>7727.01</v>
      </c>
      <c r="O15" s="9"/>
      <c r="P15" s="9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8.75">
      <c r="A16" s="6">
        <v>12</v>
      </c>
      <c r="B16" s="6" t="s">
        <v>26</v>
      </c>
      <c r="C16" s="7">
        <v>445.79</v>
      </c>
      <c r="D16" s="7">
        <v>445.79</v>
      </c>
      <c r="E16" s="7">
        <v>233.98666666666668</v>
      </c>
      <c r="F16" s="7">
        <v>246.9766666666667</v>
      </c>
      <c r="G16" s="7">
        <v>283.9866666666667</v>
      </c>
      <c r="H16" s="7">
        <v>300</v>
      </c>
      <c r="I16" s="7">
        <v>350</v>
      </c>
      <c r="J16" s="7">
        <v>350</v>
      </c>
      <c r="K16" s="7">
        <v>350</v>
      </c>
      <c r="L16" s="7">
        <v>300</v>
      </c>
      <c r="M16" s="7">
        <v>355</v>
      </c>
      <c r="N16" s="8">
        <f t="shared" si="0"/>
        <v>3661.5299999999997</v>
      </c>
      <c r="O16" s="9"/>
      <c r="P16" s="9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8.75">
      <c r="A17" s="6">
        <v>13</v>
      </c>
      <c r="B17" s="6" t="s">
        <v>27</v>
      </c>
      <c r="C17" s="7">
        <v>442.47</v>
      </c>
      <c r="D17" s="7">
        <v>442.47</v>
      </c>
      <c r="E17" s="7">
        <v>227.84866666666665</v>
      </c>
      <c r="F17" s="7">
        <v>249.46266666666668</v>
      </c>
      <c r="G17" s="7">
        <v>373.3186666666667</v>
      </c>
      <c r="H17" s="7">
        <v>377.76</v>
      </c>
      <c r="I17" s="7">
        <v>381.82</v>
      </c>
      <c r="J17" s="7">
        <v>405.7</v>
      </c>
      <c r="K17" s="7">
        <v>400</v>
      </c>
      <c r="L17" s="7">
        <v>360</v>
      </c>
      <c r="M17" s="7">
        <v>340</v>
      </c>
      <c r="N17" s="8">
        <f t="shared" si="0"/>
        <v>4000.85</v>
      </c>
      <c r="O17" s="9"/>
      <c r="P17" s="9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8.75">
      <c r="A18" s="6">
        <v>14</v>
      </c>
      <c r="B18" s="6" t="s">
        <v>28</v>
      </c>
      <c r="C18" s="7">
        <v>143.89</v>
      </c>
      <c r="D18" s="7">
        <v>143.89</v>
      </c>
      <c r="E18" s="7">
        <v>171.76266666666675</v>
      </c>
      <c r="F18" s="7">
        <v>207.83466666666678</v>
      </c>
      <c r="G18" s="7">
        <v>263.26266666666675</v>
      </c>
      <c r="H18" s="7">
        <v>341</v>
      </c>
      <c r="I18" s="7">
        <v>340</v>
      </c>
      <c r="J18" s="7">
        <v>320</v>
      </c>
      <c r="K18" s="7">
        <v>255</v>
      </c>
      <c r="L18" s="7">
        <v>225.09</v>
      </c>
      <c r="M18" s="7">
        <v>244.93</v>
      </c>
      <c r="N18" s="8">
        <f t="shared" si="0"/>
        <v>2656.6600000000003</v>
      </c>
      <c r="O18" s="9"/>
      <c r="P18" s="9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8.75">
      <c r="A19" s="6">
        <v>15</v>
      </c>
      <c r="B19" s="6" t="s">
        <v>29</v>
      </c>
      <c r="C19" s="7">
        <v>418</v>
      </c>
      <c r="D19" s="7">
        <v>418</v>
      </c>
      <c r="E19" s="7">
        <v>374.928</v>
      </c>
      <c r="F19" s="7">
        <v>189.13400000000001</v>
      </c>
      <c r="G19" s="7">
        <v>398.168</v>
      </c>
      <c r="H19" s="7">
        <v>764.99</v>
      </c>
      <c r="I19" s="7">
        <v>580</v>
      </c>
      <c r="J19" s="7">
        <v>704</v>
      </c>
      <c r="K19" s="7">
        <v>738.84</v>
      </c>
      <c r="L19" s="7">
        <v>735.64</v>
      </c>
      <c r="M19" s="7">
        <v>669.43</v>
      </c>
      <c r="N19" s="8">
        <f t="shared" si="0"/>
        <v>5991.130000000001</v>
      </c>
      <c r="O19" s="9"/>
      <c r="P19" s="9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8.75">
      <c r="A20" s="6">
        <v>16</v>
      </c>
      <c r="B20" s="6" t="s">
        <v>30</v>
      </c>
      <c r="C20" s="7">
        <v>452.58</v>
      </c>
      <c r="D20" s="7">
        <v>452.58</v>
      </c>
      <c r="E20" s="7">
        <v>230.03466666666668</v>
      </c>
      <c r="F20" s="7">
        <v>274.1993196666666</v>
      </c>
      <c r="G20" s="7">
        <v>150.03466666666668</v>
      </c>
      <c r="H20" s="7">
        <v>480</v>
      </c>
      <c r="I20" s="7">
        <v>550</v>
      </c>
      <c r="J20" s="7">
        <v>560</v>
      </c>
      <c r="K20" s="7">
        <v>560</v>
      </c>
      <c r="L20" s="7">
        <v>560</v>
      </c>
      <c r="M20" s="7">
        <v>639.0526930000001</v>
      </c>
      <c r="N20" s="8">
        <f t="shared" si="0"/>
        <v>4908.4813460000005</v>
      </c>
      <c r="O20" s="9"/>
      <c r="P20" s="9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8.75">
      <c r="A21" s="6">
        <v>17</v>
      </c>
      <c r="B21" s="6" t="s">
        <v>31</v>
      </c>
      <c r="C21" s="7">
        <v>471.55</v>
      </c>
      <c r="D21" s="7">
        <v>471.55</v>
      </c>
      <c r="E21" s="7">
        <v>292.32</v>
      </c>
      <c r="F21" s="7">
        <v>349.06</v>
      </c>
      <c r="G21" s="7">
        <v>242.32</v>
      </c>
      <c r="H21" s="7">
        <v>150</v>
      </c>
      <c r="I21" s="7">
        <v>200</v>
      </c>
      <c r="J21" s="7">
        <v>250</v>
      </c>
      <c r="K21" s="7">
        <v>300</v>
      </c>
      <c r="L21" s="7">
        <v>300</v>
      </c>
      <c r="M21" s="7">
        <v>340</v>
      </c>
      <c r="N21" s="8">
        <f t="shared" si="0"/>
        <v>3366.8</v>
      </c>
      <c r="O21" s="9"/>
      <c r="P21" s="9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8.75">
      <c r="A22" s="6">
        <v>18</v>
      </c>
      <c r="B22" s="6" t="s">
        <v>32</v>
      </c>
      <c r="C22" s="7">
        <v>774.53</v>
      </c>
      <c r="D22" s="7">
        <v>774.53</v>
      </c>
      <c r="E22" s="7">
        <v>487.0586666666666</v>
      </c>
      <c r="F22" s="7">
        <v>364.8526666666666</v>
      </c>
      <c r="G22" s="7">
        <v>377.0586666666666</v>
      </c>
      <c r="H22" s="7">
        <v>600</v>
      </c>
      <c r="I22" s="7">
        <v>900</v>
      </c>
      <c r="J22" s="7">
        <v>1000</v>
      </c>
      <c r="K22" s="7">
        <v>1100</v>
      </c>
      <c r="L22" s="7">
        <v>1000</v>
      </c>
      <c r="M22" s="7">
        <v>600</v>
      </c>
      <c r="N22" s="8">
        <f t="shared" si="0"/>
        <v>7978.03</v>
      </c>
      <c r="O22" s="9"/>
      <c r="P22" s="9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8.75">
      <c r="A23" s="6">
        <v>19</v>
      </c>
      <c r="B23" s="6" t="s">
        <v>33</v>
      </c>
      <c r="C23" s="7">
        <v>269.28</v>
      </c>
      <c r="D23" s="7">
        <v>269.28</v>
      </c>
      <c r="E23" s="7">
        <v>84.217448</v>
      </c>
      <c r="F23" s="7">
        <v>109.88053400000001</v>
      </c>
      <c r="G23" s="7">
        <v>134.217448</v>
      </c>
      <c r="H23" s="7">
        <v>163</v>
      </c>
      <c r="I23" s="7">
        <v>175</v>
      </c>
      <c r="J23" s="7">
        <v>200</v>
      </c>
      <c r="K23" s="7">
        <v>200</v>
      </c>
      <c r="L23" s="7">
        <v>200</v>
      </c>
      <c r="M23" s="7">
        <v>200</v>
      </c>
      <c r="N23" s="8">
        <f t="shared" si="0"/>
        <v>2004.87543</v>
      </c>
      <c r="O23" s="9"/>
      <c r="P23" s="9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8.75">
      <c r="A24" s="6">
        <v>20</v>
      </c>
      <c r="B24" s="6" t="s">
        <v>34</v>
      </c>
      <c r="C24" s="7">
        <v>345.81</v>
      </c>
      <c r="D24" s="7">
        <v>345.81</v>
      </c>
      <c r="E24" s="7">
        <v>347.816</v>
      </c>
      <c r="F24" s="7">
        <v>281.17799999999994</v>
      </c>
      <c r="G24" s="7">
        <v>302.816</v>
      </c>
      <c r="H24" s="7">
        <v>300</v>
      </c>
      <c r="I24" s="7">
        <v>335.96</v>
      </c>
      <c r="J24" s="7">
        <v>395</v>
      </c>
      <c r="K24" s="7">
        <v>380</v>
      </c>
      <c r="L24" s="7">
        <v>412.06</v>
      </c>
      <c r="M24" s="7">
        <v>425</v>
      </c>
      <c r="N24" s="8">
        <f t="shared" si="0"/>
        <v>3871.45</v>
      </c>
      <c r="O24" s="9"/>
      <c r="P24" s="9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8.75">
      <c r="A25" s="6">
        <v>21</v>
      </c>
      <c r="B25" s="6" t="s">
        <v>35</v>
      </c>
      <c r="C25" s="7">
        <v>462.63</v>
      </c>
      <c r="D25" s="7">
        <v>462.63</v>
      </c>
      <c r="E25" s="7">
        <v>361.368</v>
      </c>
      <c r="F25" s="7">
        <v>307.39399999999995</v>
      </c>
      <c r="G25" s="7">
        <v>361.368</v>
      </c>
      <c r="H25" s="7">
        <v>700</v>
      </c>
      <c r="I25" s="7">
        <v>700</v>
      </c>
      <c r="J25" s="7">
        <v>700</v>
      </c>
      <c r="K25" s="7">
        <v>769</v>
      </c>
      <c r="L25" s="7">
        <v>600</v>
      </c>
      <c r="M25" s="7">
        <v>750</v>
      </c>
      <c r="N25" s="8">
        <f t="shared" si="0"/>
        <v>6174.389999999999</v>
      </c>
      <c r="O25" s="9"/>
      <c r="P25" s="9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8.75">
      <c r="A26" s="6">
        <v>22</v>
      </c>
      <c r="B26" s="6" t="s">
        <v>36</v>
      </c>
      <c r="C26" s="7">
        <v>465</v>
      </c>
      <c r="D26" s="7">
        <v>465</v>
      </c>
      <c r="E26" s="7">
        <v>289.812</v>
      </c>
      <c r="F26" s="7">
        <v>312.79600000000005</v>
      </c>
      <c r="G26" s="7">
        <v>378.212</v>
      </c>
      <c r="H26" s="7">
        <v>648</v>
      </c>
      <c r="I26" s="7">
        <v>678</v>
      </c>
      <c r="J26" s="7">
        <v>591</v>
      </c>
      <c r="K26" s="7">
        <v>495.5</v>
      </c>
      <c r="L26" s="7">
        <v>615.5</v>
      </c>
      <c r="M26" s="7">
        <v>582</v>
      </c>
      <c r="N26" s="8">
        <f t="shared" si="0"/>
        <v>5520.82</v>
      </c>
      <c r="O26" s="9"/>
      <c r="P26" s="9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8.75">
      <c r="A27" s="6">
        <v>23</v>
      </c>
      <c r="B27" s="6" t="s">
        <v>37</v>
      </c>
      <c r="C27" s="7">
        <v>598.52</v>
      </c>
      <c r="D27" s="7">
        <v>598.52</v>
      </c>
      <c r="E27" s="7">
        <v>364.3989466666667</v>
      </c>
      <c r="F27" s="7">
        <v>418.9481566666667</v>
      </c>
      <c r="G27" s="7">
        <v>539.3989466666667</v>
      </c>
      <c r="H27" s="7">
        <v>550</v>
      </c>
      <c r="I27" s="7">
        <v>630</v>
      </c>
      <c r="J27" s="7">
        <v>640</v>
      </c>
      <c r="K27" s="7">
        <v>725</v>
      </c>
      <c r="L27" s="7">
        <v>750</v>
      </c>
      <c r="M27" s="7">
        <v>800</v>
      </c>
      <c r="N27" s="8">
        <f t="shared" si="0"/>
        <v>6614.786050000001</v>
      </c>
      <c r="O27" s="9"/>
      <c r="P27" s="9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8.75">
      <c r="A28" s="6">
        <v>24</v>
      </c>
      <c r="B28" s="6" t="s">
        <v>38</v>
      </c>
      <c r="C28" s="7">
        <v>379.9</v>
      </c>
      <c r="D28" s="7">
        <v>379.9</v>
      </c>
      <c r="E28" s="7">
        <v>462.38066666666657</v>
      </c>
      <c r="F28" s="7">
        <v>412.3986666666666</v>
      </c>
      <c r="G28" s="7">
        <v>316.6106666666666</v>
      </c>
      <c r="H28" s="7">
        <v>486</v>
      </c>
      <c r="I28" s="7">
        <v>541.565</v>
      </c>
      <c r="J28" s="7">
        <v>370.12</v>
      </c>
      <c r="K28" s="7">
        <v>336.25</v>
      </c>
      <c r="L28" s="7">
        <v>320</v>
      </c>
      <c r="M28" s="7">
        <v>345.72</v>
      </c>
      <c r="N28" s="8">
        <f t="shared" si="0"/>
        <v>4350.844999999999</v>
      </c>
      <c r="O28" s="9"/>
      <c r="P28" s="9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8.75">
      <c r="A29" s="6">
        <v>25</v>
      </c>
      <c r="B29" s="6" t="s">
        <v>39</v>
      </c>
      <c r="C29" s="7">
        <v>467.4</v>
      </c>
      <c r="D29" s="7">
        <v>467.4</v>
      </c>
      <c r="E29" s="7">
        <v>129.0746666666667</v>
      </c>
      <c r="F29" s="7">
        <v>150.8806666666667</v>
      </c>
      <c r="G29" s="7">
        <v>129.0746666666667</v>
      </c>
      <c r="H29" s="7">
        <v>100</v>
      </c>
      <c r="I29" s="7">
        <v>600</v>
      </c>
      <c r="J29" s="7">
        <v>650</v>
      </c>
      <c r="K29" s="7">
        <v>650</v>
      </c>
      <c r="L29" s="7">
        <v>600</v>
      </c>
      <c r="M29" s="7">
        <v>600</v>
      </c>
      <c r="N29" s="8">
        <f t="shared" si="0"/>
        <v>4543.83</v>
      </c>
      <c r="O29" s="9"/>
      <c r="P29" s="9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8.75">
      <c r="A30" s="6">
        <v>26</v>
      </c>
      <c r="B30" s="6" t="s">
        <v>40</v>
      </c>
      <c r="C30" s="7">
        <v>249.34</v>
      </c>
      <c r="D30" s="7">
        <v>249.34</v>
      </c>
      <c r="E30" s="7">
        <v>108.82933333333334</v>
      </c>
      <c r="F30" s="7">
        <v>127.95133333333335</v>
      </c>
      <c r="G30" s="7">
        <v>154.82933333333335</v>
      </c>
      <c r="H30" s="7">
        <v>261</v>
      </c>
      <c r="I30" s="7">
        <v>311</v>
      </c>
      <c r="J30" s="7">
        <v>271</v>
      </c>
      <c r="K30" s="7">
        <v>250</v>
      </c>
      <c r="L30" s="7">
        <v>160</v>
      </c>
      <c r="M30" s="7">
        <v>73</v>
      </c>
      <c r="N30" s="8">
        <f t="shared" si="0"/>
        <v>2216.29</v>
      </c>
      <c r="O30" s="9"/>
      <c r="P30" s="9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8.75">
      <c r="A31" s="6">
        <v>27</v>
      </c>
      <c r="B31" s="6" t="s">
        <v>41</v>
      </c>
      <c r="C31" s="7">
        <v>209.3</v>
      </c>
      <c r="D31" s="7">
        <v>209.3</v>
      </c>
      <c r="E31" s="7">
        <v>272</v>
      </c>
      <c r="F31" s="7">
        <v>209.75</v>
      </c>
      <c r="G31" s="7">
        <v>287</v>
      </c>
      <c r="H31" s="7">
        <v>319.51</v>
      </c>
      <c r="I31" s="7">
        <v>322</v>
      </c>
      <c r="J31" s="7">
        <v>318.5</v>
      </c>
      <c r="K31" s="7">
        <v>255.06</v>
      </c>
      <c r="L31" s="7">
        <v>224</v>
      </c>
      <c r="M31" s="7">
        <v>238.925</v>
      </c>
      <c r="N31" s="8">
        <f t="shared" si="0"/>
        <v>2865.345</v>
      </c>
      <c r="O31" s="9"/>
      <c r="P31" s="9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8.75">
      <c r="A32" s="6">
        <v>28</v>
      </c>
      <c r="B32" s="6" t="s">
        <v>42</v>
      </c>
      <c r="C32" s="7">
        <v>379.53</v>
      </c>
      <c r="D32" s="7">
        <v>379.53</v>
      </c>
      <c r="E32" s="7">
        <v>216.50666666666658</v>
      </c>
      <c r="F32" s="7">
        <v>266.38666666666654</v>
      </c>
      <c r="G32" s="7">
        <v>216.50666666666658</v>
      </c>
      <c r="H32" s="7">
        <v>240</v>
      </c>
      <c r="I32" s="7">
        <v>600</v>
      </c>
      <c r="J32" s="7">
        <v>600</v>
      </c>
      <c r="K32" s="7">
        <v>600</v>
      </c>
      <c r="L32" s="7">
        <v>600</v>
      </c>
      <c r="M32" s="7">
        <v>600</v>
      </c>
      <c r="N32" s="8">
        <f t="shared" si="0"/>
        <v>4698.459999999999</v>
      </c>
      <c r="O32" s="9"/>
      <c r="P32" s="9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8.75">
      <c r="A33" s="6">
        <v>29</v>
      </c>
      <c r="B33" s="6" t="s">
        <v>43</v>
      </c>
      <c r="C33" s="7">
        <v>444.69</v>
      </c>
      <c r="D33" s="7">
        <v>444.69</v>
      </c>
      <c r="E33" s="7">
        <v>153.27466666666672</v>
      </c>
      <c r="F33" s="7">
        <v>193.23066666666676</v>
      </c>
      <c r="G33" s="7">
        <v>203.27466666666672</v>
      </c>
      <c r="H33" s="7">
        <v>300</v>
      </c>
      <c r="I33" s="7">
        <v>350</v>
      </c>
      <c r="J33" s="7">
        <v>425</v>
      </c>
      <c r="K33" s="7">
        <v>425</v>
      </c>
      <c r="L33" s="7">
        <v>400</v>
      </c>
      <c r="M33" s="7">
        <v>425</v>
      </c>
      <c r="N33" s="8">
        <f t="shared" si="0"/>
        <v>3764.1600000000003</v>
      </c>
      <c r="O33" s="9"/>
      <c r="P33" s="9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8.75">
      <c r="A34" s="6">
        <v>30</v>
      </c>
      <c r="B34" s="6" t="s">
        <v>44</v>
      </c>
      <c r="C34" s="7">
        <v>552</v>
      </c>
      <c r="D34" s="7">
        <v>552</v>
      </c>
      <c r="E34" s="7">
        <v>286.52053333333333</v>
      </c>
      <c r="F34" s="7">
        <v>266.41093333333333</v>
      </c>
      <c r="G34" s="7">
        <v>196.52053333333333</v>
      </c>
      <c r="H34" s="7">
        <v>250</v>
      </c>
      <c r="I34" s="7">
        <v>350</v>
      </c>
      <c r="J34" s="7">
        <v>450</v>
      </c>
      <c r="K34" s="7">
        <v>550</v>
      </c>
      <c r="L34" s="7">
        <v>600</v>
      </c>
      <c r="M34" s="7">
        <v>600</v>
      </c>
      <c r="N34" s="8">
        <f t="shared" si="0"/>
        <v>4653.452</v>
      </c>
      <c r="O34" s="9"/>
      <c r="P34" s="9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8.75">
      <c r="A35" s="6">
        <v>31</v>
      </c>
      <c r="B35" s="6" t="s">
        <v>45</v>
      </c>
      <c r="C35" s="7">
        <v>618.15</v>
      </c>
      <c r="D35" s="7">
        <v>618.15</v>
      </c>
      <c r="E35" s="7">
        <v>330.37066666666664</v>
      </c>
      <c r="F35" s="7">
        <v>371.89866666666666</v>
      </c>
      <c r="G35" s="7">
        <v>330.37066666666664</v>
      </c>
      <c r="H35" s="7">
        <v>625</v>
      </c>
      <c r="I35" s="7">
        <v>675</v>
      </c>
      <c r="J35" s="7">
        <v>675</v>
      </c>
      <c r="K35" s="7">
        <v>675</v>
      </c>
      <c r="L35" s="7">
        <v>650</v>
      </c>
      <c r="M35" s="7">
        <v>650</v>
      </c>
      <c r="N35" s="8">
        <f t="shared" si="0"/>
        <v>6218.9400000000005</v>
      </c>
      <c r="O35" s="9"/>
      <c r="P35" s="9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8.75">
      <c r="A36" s="6">
        <v>32</v>
      </c>
      <c r="B36" s="12" t="s">
        <v>46</v>
      </c>
      <c r="C36" s="7">
        <v>476</v>
      </c>
      <c r="D36" s="7">
        <v>476</v>
      </c>
      <c r="E36" s="7">
        <v>312.1573333333333</v>
      </c>
      <c r="F36" s="7">
        <v>358.7753333333333</v>
      </c>
      <c r="G36" s="7">
        <v>337.1573333333333</v>
      </c>
      <c r="H36" s="7">
        <v>700</v>
      </c>
      <c r="I36" s="7">
        <v>750</v>
      </c>
      <c r="J36" s="7">
        <v>750</v>
      </c>
      <c r="K36" s="7">
        <v>800</v>
      </c>
      <c r="L36" s="7">
        <v>800</v>
      </c>
      <c r="M36" s="7">
        <v>950</v>
      </c>
      <c r="N36" s="8">
        <f t="shared" si="0"/>
        <v>6710.09</v>
      </c>
      <c r="O36" s="9"/>
      <c r="P36" s="9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8.75">
      <c r="A37" s="6">
        <v>33</v>
      </c>
      <c r="B37" s="12" t="s">
        <v>47</v>
      </c>
      <c r="C37" s="7">
        <v>385.02</v>
      </c>
      <c r="D37" s="7">
        <v>385.02</v>
      </c>
      <c r="E37" s="7">
        <v>247.82933333333335</v>
      </c>
      <c r="F37" s="7">
        <v>288.70133333333337</v>
      </c>
      <c r="G37" s="7">
        <v>242.82933333333335</v>
      </c>
      <c r="H37" s="7">
        <v>370</v>
      </c>
      <c r="I37" s="7">
        <v>424</v>
      </c>
      <c r="J37" s="7">
        <v>413</v>
      </c>
      <c r="K37" s="7">
        <v>390</v>
      </c>
      <c r="L37" s="7">
        <v>410</v>
      </c>
      <c r="M37" s="7">
        <v>430</v>
      </c>
      <c r="N37" s="8">
        <f t="shared" si="0"/>
        <v>3986.4</v>
      </c>
      <c r="O37" s="9"/>
      <c r="P37" s="9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8.75">
      <c r="A38" s="6">
        <v>34</v>
      </c>
      <c r="B38" s="6" t="s">
        <v>48</v>
      </c>
      <c r="C38" s="7">
        <v>342.36</v>
      </c>
      <c r="D38" s="7">
        <v>342.36</v>
      </c>
      <c r="E38" s="7">
        <v>411.9146666666667</v>
      </c>
      <c r="F38" s="7">
        <v>420.8506666666667</v>
      </c>
      <c r="G38" s="7">
        <v>411.9146666666667</v>
      </c>
      <c r="H38" s="7">
        <v>800</v>
      </c>
      <c r="I38" s="7">
        <v>800</v>
      </c>
      <c r="J38" s="7">
        <v>800</v>
      </c>
      <c r="K38" s="7">
        <v>800</v>
      </c>
      <c r="L38" s="7">
        <v>800</v>
      </c>
      <c r="M38" s="7">
        <v>800</v>
      </c>
      <c r="N38" s="8">
        <f t="shared" si="0"/>
        <v>6729.4</v>
      </c>
      <c r="O38" s="9"/>
      <c r="P38" s="9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8.75">
      <c r="A39" s="6">
        <v>35</v>
      </c>
      <c r="B39" s="6" t="s">
        <v>49</v>
      </c>
      <c r="C39" s="7">
        <v>709.57</v>
      </c>
      <c r="D39" s="7">
        <v>709.57</v>
      </c>
      <c r="E39" s="7">
        <v>307.77600000000007</v>
      </c>
      <c r="F39" s="7">
        <v>288.60800000000006</v>
      </c>
      <c r="G39" s="7">
        <v>207.77600000000007</v>
      </c>
      <c r="H39" s="7">
        <v>400</v>
      </c>
      <c r="I39" s="7">
        <v>650</v>
      </c>
      <c r="J39" s="7">
        <v>650</v>
      </c>
      <c r="K39" s="7">
        <v>700</v>
      </c>
      <c r="L39" s="7">
        <v>700</v>
      </c>
      <c r="M39" s="7">
        <v>800</v>
      </c>
      <c r="N39" s="8">
        <f t="shared" si="0"/>
        <v>6123.3</v>
      </c>
      <c r="O39" s="9"/>
      <c r="P39" s="9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8.75">
      <c r="A40" s="6">
        <v>36</v>
      </c>
      <c r="B40" s="6" t="s">
        <v>50</v>
      </c>
      <c r="C40" s="7">
        <v>252.41</v>
      </c>
      <c r="D40" s="7">
        <v>252.41</v>
      </c>
      <c r="E40" s="7">
        <v>317.82933333333335</v>
      </c>
      <c r="F40" s="7">
        <v>234.06133333333335</v>
      </c>
      <c r="G40" s="7">
        <v>181.70933333333335</v>
      </c>
      <c r="H40" s="7">
        <v>255</v>
      </c>
      <c r="I40" s="7">
        <v>435</v>
      </c>
      <c r="J40" s="7">
        <v>480.11</v>
      </c>
      <c r="K40" s="7">
        <v>476.52</v>
      </c>
      <c r="L40" s="7">
        <v>423.56</v>
      </c>
      <c r="M40" s="7">
        <v>350</v>
      </c>
      <c r="N40" s="8">
        <f t="shared" si="0"/>
        <v>3658.61</v>
      </c>
      <c r="O40" s="9"/>
      <c r="P40" s="9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8.75">
      <c r="A41" s="6">
        <v>37</v>
      </c>
      <c r="B41" s="6" t="s">
        <v>51</v>
      </c>
      <c r="C41" s="7">
        <v>399.05</v>
      </c>
      <c r="D41" s="7">
        <v>399.05</v>
      </c>
      <c r="E41" s="7">
        <v>300.192</v>
      </c>
      <c r="F41" s="7">
        <v>187.83600000000007</v>
      </c>
      <c r="G41" s="7">
        <v>300.192</v>
      </c>
      <c r="H41" s="7">
        <v>300</v>
      </c>
      <c r="I41" s="7">
        <v>500</v>
      </c>
      <c r="J41" s="7">
        <v>700</v>
      </c>
      <c r="K41" s="7">
        <v>750</v>
      </c>
      <c r="L41" s="7">
        <v>700</v>
      </c>
      <c r="M41" s="7">
        <v>740</v>
      </c>
      <c r="N41" s="8">
        <f t="shared" si="0"/>
        <v>5276.32</v>
      </c>
      <c r="O41" s="9"/>
      <c r="P41" s="9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8.75">
      <c r="A42" s="6">
        <v>38</v>
      </c>
      <c r="B42" s="6" t="s">
        <v>52</v>
      </c>
      <c r="C42" s="7">
        <v>230.82</v>
      </c>
      <c r="D42" s="7">
        <v>230.82</v>
      </c>
      <c r="E42" s="7">
        <v>106.57066666666667</v>
      </c>
      <c r="F42" s="7">
        <v>61.49866666666666</v>
      </c>
      <c r="G42" s="7">
        <v>106.57066666666667</v>
      </c>
      <c r="H42" s="7">
        <v>300</v>
      </c>
      <c r="I42" s="7">
        <v>550</v>
      </c>
      <c r="J42" s="7">
        <v>600</v>
      </c>
      <c r="K42" s="7">
        <v>600</v>
      </c>
      <c r="L42" s="7">
        <v>550</v>
      </c>
      <c r="M42" s="7">
        <v>600</v>
      </c>
      <c r="N42" s="8">
        <f t="shared" si="0"/>
        <v>3936.2799999999997</v>
      </c>
      <c r="O42" s="9"/>
      <c r="P42" s="9"/>
      <c r="Q42" s="10"/>
      <c r="R42" s="10"/>
      <c r="S42" s="10"/>
      <c r="T42" s="10"/>
      <c r="U42" s="10"/>
      <c r="V42" s="10"/>
      <c r="W42" s="10"/>
      <c r="X42" s="10"/>
      <c r="Y42" s="10"/>
    </row>
    <row r="43" spans="1:25" s="17" customFormat="1" ht="18.75">
      <c r="A43" s="13"/>
      <c r="B43" s="13" t="s">
        <v>53</v>
      </c>
      <c r="C43" s="14">
        <f aca="true" t="shared" si="1" ref="C43:M43">SUM(C5:C42)</f>
        <v>16061.759166666665</v>
      </c>
      <c r="D43" s="14">
        <f t="shared" si="1"/>
        <v>16061.759166666665</v>
      </c>
      <c r="E43" s="14">
        <f t="shared" si="1"/>
        <v>10718.230829013333</v>
      </c>
      <c r="F43" s="14">
        <f t="shared" si="1"/>
        <v>10726.545103773331</v>
      </c>
      <c r="G43" s="14">
        <f t="shared" si="1"/>
        <v>10720.25082901333</v>
      </c>
      <c r="H43" s="14">
        <f t="shared" si="1"/>
        <v>15076.890000000001</v>
      </c>
      <c r="I43" s="14">
        <f t="shared" si="1"/>
        <v>18243.475</v>
      </c>
      <c r="J43" s="14">
        <f t="shared" si="1"/>
        <v>19174.68</v>
      </c>
      <c r="K43" s="14">
        <f t="shared" si="1"/>
        <v>19424.16</v>
      </c>
      <c r="L43" s="14">
        <f t="shared" si="1"/>
        <v>18732.98</v>
      </c>
      <c r="M43" s="14">
        <f t="shared" si="1"/>
        <v>18865.977693</v>
      </c>
      <c r="N43" s="8">
        <f t="shared" si="0"/>
        <v>173806.70778813332</v>
      </c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</row>
  </sheetData>
  <mergeCells count="1">
    <mergeCell ref="A1:N1"/>
  </mergeCells>
  <printOptions/>
  <pageMargins left="1.07" right="0.17" top="0.32" bottom="0.25" header="0.5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MPRRDA</dc:creator>
  <cp:keywords/>
  <dc:description/>
  <cp:lastModifiedBy>MPRRDA</cp:lastModifiedBy>
  <cp:lastPrinted>2006-06-02T10:41:08Z</cp:lastPrinted>
  <dcterms:created xsi:type="dcterms:W3CDTF">2006-06-02T08:10:07Z</dcterms:created>
  <dcterms:modified xsi:type="dcterms:W3CDTF">2006-06-02T10:43:15Z</dcterms:modified>
  <cp:category/>
  <cp:version/>
  <cp:contentType/>
  <cp:contentStatus/>
</cp:coreProperties>
</file>