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60" windowHeight="5640" activeTab="0"/>
  </bookViews>
  <sheets>
    <sheet name="Jan 07" sheetId="1" r:id="rId1"/>
    <sheet name="Feb 07" sheetId="2" state="hidden" r:id="rId2"/>
    <sheet name="March 07" sheetId="3" state="hidden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">'[5]Sub Engg scale'!#REF!</definedName>
    <definedName name="akhilesh">#REF!</definedName>
    <definedName name="Badi">#REF!</definedName>
    <definedName name="Gairatganj">#REF!</definedName>
    <definedName name="Morena">'[4]Letter'!#REF!</definedName>
    <definedName name="one">'[1]Letter'!#REF!</definedName>
    <definedName name="_xlnm.Print_Titles" localSheetId="1">'Feb 07'!$4:$4</definedName>
    <definedName name="_xlnm.Print_Titles" localSheetId="0">'Jan 07'!$1:$4</definedName>
    <definedName name="_xlnm.Print_Titles" localSheetId="2">'March 07'!$4:$4</definedName>
    <definedName name="two">'[3]Letter'!#REF!</definedName>
  </definedNames>
  <calcPr fullCalcOnLoad="1"/>
</workbook>
</file>

<file path=xl/sharedStrings.xml><?xml version="1.0" encoding="utf-8"?>
<sst xmlns="http://schemas.openxmlformats.org/spreadsheetml/2006/main" count="1969" uniqueCount="638">
  <si>
    <t>SN</t>
  </si>
  <si>
    <t>PMGSY/ ADB</t>
  </si>
  <si>
    <t>Phase/ Batch</t>
  </si>
  <si>
    <t xml:space="preserve">Package No. </t>
  </si>
  <si>
    <t>Name of Road</t>
  </si>
  <si>
    <t xml:space="preserve">Length of Road </t>
  </si>
  <si>
    <t>Status</t>
  </si>
  <si>
    <t>PMGSY</t>
  </si>
  <si>
    <t>IV</t>
  </si>
  <si>
    <t>Balaghat</t>
  </si>
  <si>
    <t>MP 0113</t>
  </si>
  <si>
    <t>Kumadehi Sarekha</t>
  </si>
  <si>
    <t>V</t>
  </si>
  <si>
    <t>MP 0116</t>
  </si>
  <si>
    <t>Ukwa to Dabri (Km 0 to 30.00)</t>
  </si>
  <si>
    <t>MP 0117</t>
  </si>
  <si>
    <t>Ukwa to Dabri (km 30 to 43.80)</t>
  </si>
  <si>
    <t>Dabri - Dadkasa</t>
  </si>
  <si>
    <t>MP 0119</t>
  </si>
  <si>
    <t>Mohgaon - Dhapera</t>
  </si>
  <si>
    <t>Pondi - Thema - Korja</t>
  </si>
  <si>
    <t>MP 0120</t>
  </si>
  <si>
    <t>Katangi Nandlesara</t>
  </si>
  <si>
    <t>Khajari choukhandi</t>
  </si>
  <si>
    <t>Kothurana to Kanhargaon</t>
  </si>
  <si>
    <t xml:space="preserve">Gunai Approach Road </t>
  </si>
  <si>
    <t>MP 0121</t>
  </si>
  <si>
    <t>Navegaon - Linga</t>
  </si>
  <si>
    <t>MP 0122</t>
  </si>
  <si>
    <t>Mohjhari - Binjhalgaon</t>
  </si>
  <si>
    <t>Sadra to Dighori</t>
  </si>
  <si>
    <t>ADB</t>
  </si>
  <si>
    <t>III</t>
  </si>
  <si>
    <t>MP 0151</t>
  </si>
  <si>
    <t>Saleteka Dundaseoni Bhalwa</t>
  </si>
  <si>
    <t>Chhindwara</t>
  </si>
  <si>
    <t>MP 0751</t>
  </si>
  <si>
    <t>Chhindwara-Nagpur Rd. to Bisapur Khurd</t>
  </si>
  <si>
    <t>Chandangaon to Titri</t>
  </si>
  <si>
    <t>Lalgaon to Rampuri</t>
  </si>
  <si>
    <t>Chand to Patlon</t>
  </si>
  <si>
    <t>MP 0753</t>
  </si>
  <si>
    <t>BCKH Road to Churi Sajwa</t>
  </si>
  <si>
    <t>Churi Sajwa to Gangai</t>
  </si>
  <si>
    <t>MP 0754</t>
  </si>
  <si>
    <t>Khumkal to Morchhi</t>
  </si>
  <si>
    <t>Navegaon to Khumkal</t>
  </si>
  <si>
    <t>MP 0752</t>
  </si>
  <si>
    <t>S.H.-26 to Mahlari Bakul</t>
  </si>
  <si>
    <t>Manegaon Rd. to Bandra</t>
  </si>
  <si>
    <t>Chhindwara-Nagpur Rd. to Badgona Joshi</t>
  </si>
  <si>
    <t>Chhindwara-Narsingpur Rd. to Manegaon</t>
  </si>
  <si>
    <t>Manegaon Rd. to Pipariya Gumani</t>
  </si>
  <si>
    <t xml:space="preserve">Chhindwara-Nagpur Rd. to Rohnakala </t>
  </si>
  <si>
    <t>Chhindwara-Nagpur Rd. to Kajalwani</t>
  </si>
  <si>
    <t>Khutama to Navthal</t>
  </si>
  <si>
    <t>Chhindi-Khulshan to Babai Pathar</t>
  </si>
  <si>
    <t>S.H.-19 to Pratapgarhbadla</t>
  </si>
  <si>
    <t>Nagri to Jhirpani</t>
  </si>
  <si>
    <t>Chhindi-Khulshan Road to Mordhana</t>
  </si>
  <si>
    <t>MP 0723</t>
  </si>
  <si>
    <t>Navegaon to Badnoor</t>
  </si>
  <si>
    <t xml:space="preserve">Navegaon Badnoor Road to Malini </t>
  </si>
  <si>
    <t>Navegaon Malini Road to Nirama</t>
  </si>
  <si>
    <t>Navegaon Malini Road to Bordehi Khas (Khurd)</t>
  </si>
  <si>
    <t>Ambada to Dhanora</t>
  </si>
  <si>
    <t>Nandanwari Ambada Road</t>
  </si>
  <si>
    <t>Dindori</t>
  </si>
  <si>
    <t>MP 1204</t>
  </si>
  <si>
    <t>Azwar to Sarastal</t>
  </si>
  <si>
    <t xml:space="preserve">Dindori </t>
  </si>
  <si>
    <t>MP 1210</t>
  </si>
  <si>
    <t>Dindori to Mudki Junction</t>
  </si>
  <si>
    <t>Saratal to Ramguda</t>
  </si>
  <si>
    <t>MP 1213</t>
  </si>
  <si>
    <t>Chabi Mehandwani Road to Dhamnimal</t>
  </si>
  <si>
    <t>Chabi Mehandwani Road to Chatamal Via Kathotiya</t>
  </si>
  <si>
    <t>MP 1212</t>
  </si>
  <si>
    <t>Jatadongari to Azgar</t>
  </si>
  <si>
    <t>MP 1211</t>
  </si>
  <si>
    <t>Jabalpur Shahpura Road to Marwari</t>
  </si>
  <si>
    <t>Raipura Manikpur Road to Moharkala</t>
  </si>
  <si>
    <t>MP 1251</t>
  </si>
  <si>
    <t>sakka amarpur road to hatkata</t>
  </si>
  <si>
    <t>MP 1252</t>
  </si>
  <si>
    <t>dindori  amarkantak (paraswah ) to shobhapurmal</t>
  </si>
  <si>
    <t>Bajag chanda raod to midli</t>
  </si>
  <si>
    <t>MP 1254</t>
  </si>
  <si>
    <t>jabalpur dindori road to vidaypur</t>
  </si>
  <si>
    <t>jabalpur dindori road to dhamangaon</t>
  </si>
  <si>
    <t>MP 1253</t>
  </si>
  <si>
    <t>Dindori amarkantak road to pakri ryt</t>
  </si>
  <si>
    <t>Senguda to Bijori</t>
  </si>
  <si>
    <t>Bilgaon to dhudha</t>
  </si>
  <si>
    <t>Shahpura raipura road to tikariya</t>
  </si>
  <si>
    <t>Tikariya to dharegoan</t>
  </si>
  <si>
    <t>Jabalpur</t>
  </si>
  <si>
    <t>MP 1851</t>
  </si>
  <si>
    <t>Shahdra Road  to Kanehri</t>
  </si>
  <si>
    <t xml:space="preserve"> Rosara Sarond Road to Baroda</t>
  </si>
  <si>
    <t>II</t>
  </si>
  <si>
    <t>MP 1804</t>
  </si>
  <si>
    <t>NH 7 to Mahgawa</t>
  </si>
  <si>
    <t>Patan Mankhedi Road to Udna Karaiya</t>
  </si>
  <si>
    <t>Belkheda to Gubrakala</t>
  </si>
  <si>
    <t>MP 1817</t>
  </si>
  <si>
    <t xml:space="preserve">NH 7 to Pipariya Saliwara </t>
  </si>
  <si>
    <t>NH7 to Harrai</t>
  </si>
  <si>
    <t>MP 1820</t>
  </si>
  <si>
    <t>Sihora Gubra road to Padwar</t>
  </si>
  <si>
    <t>MP 1819</t>
  </si>
  <si>
    <t>NH-12 to Jhalon</t>
  </si>
  <si>
    <t>NH12 to Belkhedi</t>
  </si>
  <si>
    <t>Sihora Silondi Road to Bhandra</t>
  </si>
  <si>
    <t>Sihora Panumariya Road to Hargarh</t>
  </si>
  <si>
    <t>Sihora Silondi Road to Amgaon</t>
  </si>
  <si>
    <t>Katni</t>
  </si>
  <si>
    <t>MP 2051</t>
  </si>
  <si>
    <t>NH-7 to Gudari</t>
  </si>
  <si>
    <t>Sihora Salaiya Rd to Amoch</t>
  </si>
  <si>
    <t>Mohas Pali to Kena</t>
  </si>
  <si>
    <t>Deogaw to Simara</t>
  </si>
  <si>
    <t>Katni Salaiya Rd to Rudmud</t>
  </si>
  <si>
    <t>Rithi to Barheta</t>
  </si>
  <si>
    <t>Katni Salaiya Rd to Tahkari</t>
  </si>
  <si>
    <t>Mohas Pali Rd to Deori Khurd</t>
  </si>
  <si>
    <t>MP 2801</t>
  </si>
  <si>
    <t>Barhi Khitouly Road to Baran Mohagwan</t>
  </si>
  <si>
    <t>MP 2002 a</t>
  </si>
  <si>
    <t>Sindursi to Bachaiya</t>
  </si>
  <si>
    <t>Kuwa to Padwar</t>
  </si>
  <si>
    <t>Pahadi to Deorihatai</t>
  </si>
  <si>
    <t>MP 2006</t>
  </si>
  <si>
    <t>Nadawan to Sutri</t>
  </si>
  <si>
    <t>MP 2012</t>
  </si>
  <si>
    <t>Baggeia to Chhindai Pipariya</t>
  </si>
  <si>
    <t>Sutri to Baranmahgawa</t>
  </si>
  <si>
    <t>MP 2011</t>
  </si>
  <si>
    <t>Sleemnabad Bandhi Rd to Imaliya</t>
  </si>
  <si>
    <t>Pipariya Shukl Rd to Barhi</t>
  </si>
  <si>
    <t>Pipariya Shukl Rd to Kachhargaon</t>
  </si>
  <si>
    <t>Simariya Rd to Thirri</t>
  </si>
  <si>
    <t>Thirri to Bihriya</t>
  </si>
  <si>
    <t>NH 7 to Gentra (Via Madhav Nagar Bahrali)</t>
  </si>
  <si>
    <t>MP 2013</t>
  </si>
  <si>
    <t>Katni V-Garh Rd to Pilonji</t>
  </si>
  <si>
    <t>Pilonji to Khamtara</t>
  </si>
  <si>
    <t>Katni V-Garh Rd to Podi Pipariya</t>
  </si>
  <si>
    <t>Durjanipur to Chari</t>
  </si>
  <si>
    <t>Paraswara to Durjanpur</t>
  </si>
  <si>
    <t>NH 7 to Surma</t>
  </si>
  <si>
    <t>Kymore Maihar Rd to Dhamwahi</t>
  </si>
  <si>
    <t>Mandla</t>
  </si>
  <si>
    <t>MP 2316</t>
  </si>
  <si>
    <t>Subhewada to Maldha</t>
  </si>
  <si>
    <t>Chiraidongari to Subhewada</t>
  </si>
  <si>
    <t>MP 2314</t>
  </si>
  <si>
    <t>Harrabhat to Bheema</t>
  </si>
  <si>
    <t>MP 2355</t>
  </si>
  <si>
    <t>Narayanganj babaliyamal to chandehra road</t>
  </si>
  <si>
    <t>Lalipur to amdara</t>
  </si>
  <si>
    <t>MP 2353</t>
  </si>
  <si>
    <t>Pakwar to Basni</t>
  </si>
  <si>
    <t>Sakwah dadi bhanpur road to samnapur</t>
  </si>
  <si>
    <t>parsatola to harratola</t>
  </si>
  <si>
    <t>Ghutas to parsatola road Junction</t>
  </si>
  <si>
    <t>MP 2354</t>
  </si>
  <si>
    <t>Karegoan-theba</t>
  </si>
  <si>
    <t>Ghughari mungwani road to pondi</t>
  </si>
  <si>
    <t>MP 2356</t>
  </si>
  <si>
    <t>Ghatiya dhutka road to katajar</t>
  </si>
  <si>
    <t>Chargaon to dutka</t>
  </si>
  <si>
    <t>Ghatiya to chargaon</t>
  </si>
  <si>
    <t>Narsinghpur</t>
  </si>
  <si>
    <t>MP 2605</t>
  </si>
  <si>
    <t>Chichli To Chandankheda</t>
  </si>
  <si>
    <t>MP 2607-A</t>
  </si>
  <si>
    <t xml:space="preserve">Gardha to bamhori </t>
  </si>
  <si>
    <t xml:space="preserve">Gadarwara Sailkheka Rd to Khursipar  </t>
  </si>
  <si>
    <t>Kheri Tiraha to Paloha</t>
  </si>
  <si>
    <t>MP 2607</t>
  </si>
  <si>
    <t>Bamhori Khurd  to Rampura</t>
  </si>
  <si>
    <t>Saikhera Jhinkoli Rd to Tumda</t>
  </si>
  <si>
    <t>MP 2611</t>
  </si>
  <si>
    <t>Dewakachhar to Chinki Road</t>
  </si>
  <si>
    <t>MP 2612</t>
  </si>
  <si>
    <t>Bohani (sh 22 to ) Ghatpipariya</t>
  </si>
  <si>
    <t>Chirakalan  Bagdara</t>
  </si>
  <si>
    <t>Sirsiri to Muar</t>
  </si>
  <si>
    <t>Gadarwara Saikheda rd to Pithwani</t>
  </si>
  <si>
    <t>Jhinkoli to Niwawar</t>
  </si>
  <si>
    <t>Bamhori kala to Madgula</t>
  </si>
  <si>
    <t>MP 2613</t>
  </si>
  <si>
    <t>Narsinghpur Sankal Road To Machwara</t>
  </si>
  <si>
    <t>Narsinghpur  To Dhamna</t>
  </si>
  <si>
    <t>MP 2614</t>
  </si>
  <si>
    <t xml:space="preserve"> Gotegaon To Khobi </t>
  </si>
  <si>
    <t>MP 2615</t>
  </si>
  <si>
    <t xml:space="preserve">NH 26 (Lingha) To Imghiri </t>
  </si>
  <si>
    <t>NH 12 To Bandhi</t>
  </si>
  <si>
    <t>MP 2616</t>
  </si>
  <si>
    <t xml:space="preserve">Bamhorikala To Pipariyakala </t>
  </si>
  <si>
    <t>MP 2617</t>
  </si>
  <si>
    <t>Dhamna To Sankal</t>
  </si>
  <si>
    <t>MP 2618</t>
  </si>
  <si>
    <t xml:space="preserve">Khobi To Sankal </t>
  </si>
  <si>
    <t>Khobi To Mohas</t>
  </si>
  <si>
    <t>MP 2619</t>
  </si>
  <si>
    <t>Gadarwara Pipariya (SH 22) Road To Gardha</t>
  </si>
  <si>
    <t>Saikheda To Bamhorikhurd Road</t>
  </si>
  <si>
    <t>Seoni</t>
  </si>
  <si>
    <t>MP 3654</t>
  </si>
  <si>
    <t>Sadak Seoni to Paylikhurd Road</t>
  </si>
  <si>
    <t>MP 3656</t>
  </si>
  <si>
    <t xml:space="preserve">Dhanora - Sujawalpur Rd. (T02) Tua Ghoghra to Bhalpani  </t>
  </si>
  <si>
    <t>Ganeshganj - Sunwara Rd.(T05)  Lamta to Harrai Rd.</t>
  </si>
  <si>
    <t xml:space="preserve">Lamta -Sunwara - Amanala Rd. </t>
  </si>
  <si>
    <t xml:space="preserve">Gorakhpur to Balpura </t>
  </si>
  <si>
    <t>Ghansore Mandla Road to Tindua</t>
  </si>
  <si>
    <t>Ghansore Kedarpur Road to Putrai</t>
  </si>
  <si>
    <t>Shikara Ghansore Road to Samnapur</t>
  </si>
  <si>
    <t>Ghansore Kedarpur Road to Karithoon</t>
  </si>
  <si>
    <t>MP 3653</t>
  </si>
  <si>
    <t>Suktara- Karmajhiri (T07) Badalpar to Dungariya Rd.</t>
  </si>
  <si>
    <t>Suktara - Badalpar  Rd. (T07)</t>
  </si>
  <si>
    <t>Partapur to Lawesarra Road</t>
  </si>
  <si>
    <t>Badalpar-Belpeth Road to Sagar</t>
  </si>
  <si>
    <t>Belpeth to Ghoghari</t>
  </si>
  <si>
    <t>Badalpar-Belpeth Road to Kotkasa</t>
  </si>
  <si>
    <t>Dhooma - Rathi Rd. (T04) Jamunpani to Chargaon Road</t>
  </si>
  <si>
    <t>Dhooma  to Jamunpani  Road (T04)</t>
  </si>
  <si>
    <t>MP 3655</t>
  </si>
  <si>
    <t>NH-26 (T12) Goura Bibi to Patharkathi Rd.</t>
  </si>
  <si>
    <t>Adegoan Kohka Madhi Road</t>
  </si>
  <si>
    <t>MP 3612</t>
  </si>
  <si>
    <t xml:space="preserve">Kurai Pindrai Butte to Patan </t>
  </si>
  <si>
    <t>MP 3616</t>
  </si>
  <si>
    <t xml:space="preserve">Seoni - Katangi Rd. (T10)  Ari to Sukla  </t>
  </si>
  <si>
    <t>MP 3617</t>
  </si>
  <si>
    <t>NH-7 (Chhapara) to Chamari Khurd (Dongarwani tola)</t>
  </si>
  <si>
    <t>Rewa</t>
  </si>
  <si>
    <t>MP 3208</t>
  </si>
  <si>
    <t>Deeh to Amiliya Korown Mangi</t>
  </si>
  <si>
    <t>Sonauri to Chaura Nankar</t>
  </si>
  <si>
    <t>MP 3210</t>
  </si>
  <si>
    <t>Paira to Jankahai</t>
  </si>
  <si>
    <t>MP 3218</t>
  </si>
  <si>
    <t>Rewa Sirmour Road to Khair</t>
  </si>
  <si>
    <t>Majhigawan to Majhiyar (Chaman Chauraha)</t>
  </si>
  <si>
    <t>Majhigawan Majhiyar Road to Labhouli</t>
  </si>
  <si>
    <t>MP 3219</t>
  </si>
  <si>
    <t>Raghurajgarh to Pathraha</t>
  </si>
  <si>
    <t>MP 3222</t>
  </si>
  <si>
    <t>Sirsa to Baseda</t>
  </si>
  <si>
    <t>NH-27 Adhiha No.2 to Bela</t>
  </si>
  <si>
    <t>NH-7 Tikuri to Sathini</t>
  </si>
  <si>
    <t>Mauganj</t>
  </si>
  <si>
    <t>MP 3215</t>
  </si>
  <si>
    <t>Chaura to Kakaraha No.1</t>
  </si>
  <si>
    <t xml:space="preserve">Sanawapakhar Road to Bajhal </t>
  </si>
  <si>
    <t>MP 3216</t>
  </si>
  <si>
    <t>Ghogham to Gada</t>
  </si>
  <si>
    <t>Paipkhara Road to Phoolbajrang Singh</t>
  </si>
  <si>
    <t xml:space="preserve">Shahpur Road to Belaunhikala </t>
  </si>
  <si>
    <t>MP 3217</t>
  </si>
  <si>
    <t>Raipur Sitapur Road to Khaira Kankesara</t>
  </si>
  <si>
    <t>NH-7 to Mudariya Chauban</t>
  </si>
  <si>
    <t>MP 3220</t>
  </si>
  <si>
    <t>Chak to Sonauri</t>
  </si>
  <si>
    <t>MP 3221</t>
  </si>
  <si>
    <t>Raipur Mod to Dhakra No.1</t>
  </si>
  <si>
    <t>Raipur Mod to Bajra</t>
  </si>
  <si>
    <t>Bari to Barikala</t>
  </si>
  <si>
    <t>Bari to Noudhiya</t>
  </si>
  <si>
    <t>Rajaha to Kaitha</t>
  </si>
  <si>
    <t>Satna</t>
  </si>
  <si>
    <t>MP 3407</t>
  </si>
  <si>
    <t>Rewa Shadol Rd to Amin</t>
  </si>
  <si>
    <t>MP 3411</t>
  </si>
  <si>
    <t>Jaso0to surdaha khurd Approach Road</t>
  </si>
  <si>
    <t>MP 3415</t>
  </si>
  <si>
    <t>Rewa Shahdol road to Suhila</t>
  </si>
  <si>
    <t>Jigna Hinauti Road to Judwani</t>
  </si>
  <si>
    <t>MP 3416</t>
  </si>
  <si>
    <t>NH-7 to Hinauta kala</t>
  </si>
  <si>
    <t>Satna0.00Unchehra rd to Pondi Garada</t>
  </si>
  <si>
    <t>NH-7 to Naktara</t>
  </si>
  <si>
    <t>MP 3419</t>
  </si>
  <si>
    <t>Maryadpur to Deodahi Jattha tola</t>
  </si>
  <si>
    <t>Jigna-Kaitha road to Paipakhara</t>
  </si>
  <si>
    <t>MP 3420</t>
  </si>
  <si>
    <t>Delha Karaiya Road</t>
  </si>
  <si>
    <t>Delha Karaiya Road to Mantolwa</t>
  </si>
  <si>
    <t>Delha Karaiya Road to Umari Fifri</t>
  </si>
  <si>
    <t>Delha Karaiya Road to Tenduhata</t>
  </si>
  <si>
    <t>MP 3421</t>
  </si>
  <si>
    <t>Satna-Kothi road to Ahirgaon</t>
  </si>
  <si>
    <t>Satna-Singhpur road to Tikar</t>
  </si>
  <si>
    <t>Podi Garada road to Pathrahata</t>
  </si>
  <si>
    <t>I</t>
  </si>
  <si>
    <t>MP 3452</t>
  </si>
  <si>
    <t>Jhari to Padri Road</t>
  </si>
  <si>
    <t>Chaubepur to Sejwar kharha Road</t>
  </si>
  <si>
    <t>Mahurachh to Badhaura Road</t>
  </si>
  <si>
    <t>Bharhut App. Road</t>
  </si>
  <si>
    <t>MP 3453</t>
  </si>
  <si>
    <t>NH-75 to Hada</t>
  </si>
  <si>
    <t>Hada to Pakar</t>
  </si>
  <si>
    <t>Pakar Rd to Kota No. 1</t>
  </si>
  <si>
    <t>MP 3454</t>
  </si>
  <si>
    <t>Rampur Chhibaura Rd to Tapa</t>
  </si>
  <si>
    <t>Satna Rewa Rd to Hinauti</t>
  </si>
  <si>
    <t>Tikuriya to Chakdahi</t>
  </si>
  <si>
    <t>MP 3455</t>
  </si>
  <si>
    <t>Jaitwara Kulkadiya Rd</t>
  </si>
  <si>
    <t>Jaitwara Kulkadiya Rd to Badkher</t>
  </si>
  <si>
    <t>Jaitwara Kulkadiya Rd to Marwa</t>
  </si>
  <si>
    <t>Jaitwara Kulkadiya Rd to Machkhada</t>
  </si>
  <si>
    <t>Shahdol</t>
  </si>
  <si>
    <t>MP 3851</t>
  </si>
  <si>
    <t>SH 10 to Thengaraha</t>
  </si>
  <si>
    <t>BBS road to Pondi</t>
  </si>
  <si>
    <t>BBS road to Amdih</t>
  </si>
  <si>
    <t>SH 10 to Kanadikala</t>
  </si>
  <si>
    <t>BBS road to Nagnaudi</t>
  </si>
  <si>
    <t>MP 3852</t>
  </si>
  <si>
    <t>RSA road to Barha</t>
  </si>
  <si>
    <t>RSA road to Barkoda</t>
  </si>
  <si>
    <t>Barkoda to Umariya</t>
  </si>
  <si>
    <t>Kalyanpur Chunia to Majhgawan</t>
  </si>
  <si>
    <t>MP 3853</t>
  </si>
  <si>
    <t>Keshwahi to Jamuniha</t>
  </si>
  <si>
    <t>Padkhuri Keshwahi to Tengha</t>
  </si>
  <si>
    <t>Jaitpur to Galhata</t>
  </si>
  <si>
    <t>MP 3807</t>
  </si>
  <si>
    <t>Kaishori to Semreha</t>
  </si>
  <si>
    <t>MP 3810</t>
  </si>
  <si>
    <t>SH 9 to Sukhad</t>
  </si>
  <si>
    <t>Chuhari to Kanwahi</t>
  </si>
  <si>
    <t>SH 10 to Mohani</t>
  </si>
  <si>
    <t>MP 3812</t>
  </si>
  <si>
    <t>Sukhad Junction to Jhiriya</t>
  </si>
  <si>
    <t>Beohari to Bijaha</t>
  </si>
  <si>
    <t>MP 3813</t>
  </si>
  <si>
    <t>Ashwari to Godaru</t>
  </si>
  <si>
    <t>Shahdol Kudari to Pongari</t>
  </si>
  <si>
    <t>Sidhi</t>
  </si>
  <si>
    <t>MP 4157</t>
  </si>
  <si>
    <t>Gandhigram-Hadbado Road to Bhatha</t>
  </si>
  <si>
    <t>Kham-Pathraula Road to Udaisa</t>
  </si>
  <si>
    <t>Kham-Pathraula Road (Up to Barhai)</t>
  </si>
  <si>
    <t>MP 4116</t>
  </si>
  <si>
    <t>Gijwar to Barseni</t>
  </si>
  <si>
    <t>MP 4120</t>
  </si>
  <si>
    <t>Majhauli-Madwas-Mahkhor Road to Thonga</t>
  </si>
  <si>
    <t>Majhauli-Madwas-Mahkhor Road (Chuwahi to Majhauli College)</t>
  </si>
  <si>
    <t>Majhauli-Madwas Road to Diyadol</t>
  </si>
  <si>
    <t>Thonga to Joba</t>
  </si>
  <si>
    <t>MP 4121</t>
  </si>
  <si>
    <t>Bahari-Hanumana Road to Tilai</t>
  </si>
  <si>
    <t>Waidha</t>
  </si>
  <si>
    <t>MP 4153</t>
  </si>
  <si>
    <t>SH-6 to Chingi Tola</t>
  </si>
  <si>
    <t>SH-6 to Teldah</t>
  </si>
  <si>
    <t>Karaunti to Barahpan</t>
  </si>
  <si>
    <t>MP 4154</t>
  </si>
  <si>
    <t>Bagaiya to Kapurdehi</t>
  </si>
  <si>
    <t>Baidya Chauraha to Khokhwa</t>
  </si>
  <si>
    <t>Umaria</t>
  </si>
  <si>
    <t>MP 4451</t>
  </si>
  <si>
    <t>SH 10 to Padwar</t>
  </si>
  <si>
    <t>MP 4403</t>
  </si>
  <si>
    <t>Sohagpur Manpur Rd. to Banraha</t>
  </si>
  <si>
    <t>MP 4405</t>
  </si>
  <si>
    <t>Chandiya Akhadar rd to Salaiya</t>
  </si>
  <si>
    <t>Umariya to Kachharwar</t>
  </si>
  <si>
    <t>NH 78 to Pathari</t>
  </si>
  <si>
    <t xml:space="preserve">NH 78 to Barbaspur </t>
  </si>
  <si>
    <t>Anuppur</t>
  </si>
  <si>
    <t>MP 3815</t>
  </si>
  <si>
    <t>AJV road to Sinduri</t>
  </si>
  <si>
    <t>AJV road to Barri</t>
  </si>
  <si>
    <t>AJV road to Pondi</t>
  </si>
  <si>
    <t>ND road to Paraswar</t>
  </si>
  <si>
    <t>MP 3855</t>
  </si>
  <si>
    <t>Nigwani to Reusa</t>
  </si>
  <si>
    <t>Nigwani Reusa road to Lalpur</t>
  </si>
  <si>
    <t>Nigwani road to Urtan</t>
  </si>
  <si>
    <t xml:space="preserve">Name of PIU </t>
  </si>
  <si>
    <t xml:space="preserve">Office of The Chief General Manager MPRRDA Jabalpur </t>
  </si>
  <si>
    <t>PIU wise proposed plan for completion of road in the month of Jan, Feb, March 07</t>
  </si>
  <si>
    <t>Month - Jan-07</t>
  </si>
  <si>
    <t>Month - Feb-07</t>
  </si>
  <si>
    <t>Month - March-07</t>
  </si>
  <si>
    <t>PIU wise proposed plan for completion of road in the month of Jan 07</t>
  </si>
  <si>
    <t>CGM</t>
  </si>
  <si>
    <t>MP 1611</t>
  </si>
  <si>
    <t>MP 1613</t>
  </si>
  <si>
    <t>MP 1651</t>
  </si>
  <si>
    <t>MP413</t>
  </si>
  <si>
    <t>MP415</t>
  </si>
  <si>
    <t>MP1407</t>
  </si>
  <si>
    <t>MP 0318</t>
  </si>
  <si>
    <t>MP 0353 (ADB)</t>
  </si>
  <si>
    <t>MP 0355 (ADB)</t>
  </si>
  <si>
    <t>MP 0359 (ADB)</t>
  </si>
  <si>
    <t>MP-1506</t>
  </si>
  <si>
    <t>cduklk</t>
  </si>
  <si>
    <t>Vq.Mhyk</t>
  </si>
  <si>
    <t>jk;iqjk</t>
  </si>
  <si>
    <t>eqjkj lksalk jksM Ogk;k fljksy ls [ksfj;kineiqj</t>
  </si>
  <si>
    <t>cSrwy&amp;vkBusj jksM ls HkjdokM+h</t>
  </si>
  <si>
    <t>flouikV ls dVaxh</t>
  </si>
  <si>
    <t>ik&lt;j ls Nqjh</t>
  </si>
  <si>
    <t>ijrokM+k ls dukjk</t>
  </si>
  <si>
    <t>flouikV ls nqYgkjk</t>
  </si>
  <si>
    <t>lkaoy[ksMk ls lqUnjikuh</t>
  </si>
  <si>
    <t>f'koiqjh &gt;klh jksM ls oegkjh ¼nks Hkkx fupjksyh½</t>
  </si>
  <si>
    <t>Barwani</t>
  </si>
  <si>
    <t>Kukshi</t>
  </si>
  <si>
    <t>Jhabua</t>
  </si>
  <si>
    <t>Mandsaur</t>
  </si>
  <si>
    <t>Shajapur</t>
  </si>
  <si>
    <t>,e-ih-&amp;0209</t>
  </si>
  <si>
    <t>,e-ih-&amp;1118</t>
  </si>
  <si>
    <t>,e-ih-&amp;1912</t>
  </si>
  <si>
    <t>,e-ih-&amp;2406</t>
  </si>
  <si>
    <t>,e-ih-&amp;3911</t>
  </si>
  <si>
    <t xml:space="preserve">pksVfj;k ,izksp jksM+ </t>
  </si>
  <si>
    <t>fujtyh ls VkaMk jksM</t>
  </si>
  <si>
    <t>tkjMh ls yksaxjlh jksM+</t>
  </si>
  <si>
    <t>fpizVk ,izksp jksM+</t>
  </si>
  <si>
    <t>usxMyk ls varjosfy;k QkVk</t>
  </si>
  <si>
    <t>flrkeÅ nlbZ jksM+ ls dpkfj;k</t>
  </si>
  <si>
    <t>[kkVlqj ls vdksfn;k lqanjlh jksM+</t>
  </si>
  <si>
    <t>Dhar</t>
  </si>
  <si>
    <t>Khargone</t>
  </si>
  <si>
    <t>Ratlam</t>
  </si>
  <si>
    <t>Agar</t>
  </si>
  <si>
    <t>Neemuch</t>
  </si>
  <si>
    <t>MP-1120</t>
  </si>
  <si>
    <t>MP-1917</t>
  </si>
  <si>
    <t>MP-2216</t>
  </si>
  <si>
    <t>MP-2219</t>
  </si>
  <si>
    <t>MP-2407</t>
  </si>
  <si>
    <t>MP-3107</t>
  </si>
  <si>
    <t>MP-3108</t>
  </si>
  <si>
    <t>MP-3912</t>
  </si>
  <si>
    <t>MP-1121</t>
  </si>
  <si>
    <t>MP-3913</t>
  </si>
  <si>
    <t>MP-2706</t>
  </si>
  <si>
    <t>MP-2707</t>
  </si>
  <si>
    <t>vkbZVhvkbZ /kkeuksn ls iykfl;k</t>
  </si>
  <si>
    <t>ckefu;k isVykon jk;iqfj;k jksM+ ls vlkfy;k</t>
  </si>
  <si>
    <t>ckefu;k ryokM+k jksM+ ls ukgjiqjk</t>
  </si>
  <si>
    <t>fiify;k cqtqxZ ls firkEcyh jksM+</t>
  </si>
  <si>
    <t>ey[ksM+h ls eDlh jksM+</t>
  </si>
  <si>
    <t>xsgjh ls eyd[ksM+h jksM+</t>
  </si>
  <si>
    <t>yksV[ksM+h ls feFkku[ksM+h</t>
  </si>
  <si>
    <t>yksV[ksM+h [ktwfj;k jksM+ ls jsgrM+h</t>
  </si>
  <si>
    <t>egw uhep jksM+ ls fcyikad</t>
  </si>
  <si>
    <t>vkyksV ls cj[ksM+kdyk jksM+</t>
  </si>
  <si>
    <t>esu jksM+ ls /kkcyk?kksalh</t>
  </si>
  <si>
    <t>jkT; ekxZ 26 ls vkoyh</t>
  </si>
  <si>
    <t>dokfM+;k[ksM+k v[kkM+k ¼Vh 06½ ls dUgsjh HkfV;kjh</t>
  </si>
  <si>
    <t>eksnh lks;r ls dkojk [ksM+h</t>
  </si>
  <si>
    <t xml:space="preserve">jrux&lt;+ vykjh jksM+ fdeh 1 ls 7 </t>
  </si>
  <si>
    <t>uhep fprk[ksM+k jksM+ ls jckfM+;k</t>
  </si>
  <si>
    <t>uhep fprk[ksM+k jksM+ ls Xokynsofj;k</t>
  </si>
  <si>
    <t>Sendwa</t>
  </si>
  <si>
    <t>MP-0252</t>
  </si>
  <si>
    <t>MP-2451</t>
  </si>
  <si>
    <t>,ch jksM+ ls fiiy/kkj</t>
  </si>
  <si>
    <t>lsa?kok fuokyh ekxZ ls dUuM+xkao</t>
  </si>
  <si>
    <t>panoklk ls [ksj[ksM+h</t>
  </si>
  <si>
    <t>Alirajpur</t>
  </si>
  <si>
    <t>MP-0253</t>
  </si>
  <si>
    <t>MP-0254</t>
  </si>
  <si>
    <t>MP-1155</t>
  </si>
  <si>
    <t>MP-1159</t>
  </si>
  <si>
    <t>MP-1956</t>
  </si>
  <si>
    <t>MP-1954</t>
  </si>
  <si>
    <t>MP-1955</t>
  </si>
  <si>
    <t>MP-2453</t>
  </si>
  <si>
    <t>MP-3952</t>
  </si>
  <si>
    <t>MP-1153</t>
  </si>
  <si>
    <t>MP-3953</t>
  </si>
  <si>
    <t xml:space="preserve">[kqjZeiqjk ls nsoM+k </t>
  </si>
  <si>
    <t>,VhVh jksM+ ls mejnk</t>
  </si>
  <si>
    <t>oyku ekslokjk QkVk ls ekslokjk</t>
  </si>
  <si>
    <t>lkdYnk ls djksfM+;k ekrk</t>
  </si>
  <si>
    <t>eukoj [ky?kkV jksM+ ls MsMxkao</t>
  </si>
  <si>
    <t xml:space="preserve">jk.kkiqj nRrh?kkVh jksM+ </t>
  </si>
  <si>
    <t>jkT; ekxZ 26 ls eksjklk</t>
  </si>
  <si>
    <t>tkscV [kM+oky jksM+ ls okxM+h</t>
  </si>
  <si>
    <t>ynquk tkojk jksM+ ls lkxksj</t>
  </si>
  <si>
    <t>'kqtkyiqj vdksfn;k jksM+ ls iVykonk tD'ku</t>
  </si>
  <si>
    <t>iVykonk tD'ku iVykon</t>
  </si>
  <si>
    <t>jktx&lt;+ dq{kh jksM+ ls tkyh</t>
  </si>
  <si>
    <t>jkT; ekxZ 27 ¼ruksfM+;k½ ls eyoklk</t>
  </si>
  <si>
    <t>eyoklk ls fyaxksM+k</t>
  </si>
  <si>
    <t>vkxj lkjaxiqj jksM+ ls u;k[ksM+h</t>
  </si>
  <si>
    <t>Bhopal</t>
  </si>
  <si>
    <t>Chhatarpur</t>
  </si>
  <si>
    <t>Damoh</t>
  </si>
  <si>
    <t>Panna</t>
  </si>
  <si>
    <t>Raisen</t>
  </si>
  <si>
    <t>Sagar</t>
  </si>
  <si>
    <t>Sehore</t>
  </si>
  <si>
    <t>Tikamgarh</t>
  </si>
  <si>
    <t>Vidisha</t>
  </si>
  <si>
    <t>MP 0507</t>
  </si>
  <si>
    <t>MP 0604</t>
  </si>
  <si>
    <t>MP 0610</t>
  </si>
  <si>
    <t>MP 0612</t>
  </si>
  <si>
    <t>MP 0851</t>
  </si>
  <si>
    <t>MP 0816</t>
  </si>
  <si>
    <t>MP 2852</t>
  </si>
  <si>
    <t>MP 2807</t>
  </si>
  <si>
    <t>MP 2810</t>
  </si>
  <si>
    <t>MP 2916</t>
  </si>
  <si>
    <t>MP 3316</t>
  </si>
  <si>
    <t>MP 3318</t>
  </si>
  <si>
    <t>MP 3323</t>
  </si>
  <si>
    <t>MP 3552</t>
  </si>
  <si>
    <t>MP 3507</t>
  </si>
  <si>
    <t>MP 3509</t>
  </si>
  <si>
    <t>MP 3512</t>
  </si>
  <si>
    <t>MP 3513</t>
  </si>
  <si>
    <t>MP 3515</t>
  </si>
  <si>
    <t>MP 4251</t>
  </si>
  <si>
    <t>MP 4213</t>
  </si>
  <si>
    <t>MP 4214</t>
  </si>
  <si>
    <t>MP 4514</t>
  </si>
  <si>
    <t>Intkhedi to Bheopura</t>
  </si>
  <si>
    <t>SH-23 to Kadaiyashah</t>
  </si>
  <si>
    <t>Junapani to Gangapipaliya</t>
  </si>
  <si>
    <t>App. Road Thakurra</t>
  </si>
  <si>
    <t>laundi to Katiya</t>
  </si>
  <si>
    <t>Bijawar Bajna Road to Patan</t>
  </si>
  <si>
    <t xml:space="preserve">Madiyadoh Bardha road to Malwara </t>
  </si>
  <si>
    <t>Madiyado Rajpura road to Puranakheda</t>
  </si>
  <si>
    <t>Purenakheda App. road to Tigra Fatehpur</t>
  </si>
  <si>
    <t>Dhunginala Ghatera Road to Paraswaha</t>
  </si>
  <si>
    <t>SH-10-52/10 Katni-Kishangarh to Tai</t>
  </si>
  <si>
    <t>MDR-Simariya-Raipura to Bhagwarkala</t>
  </si>
  <si>
    <t>MDR-Simariya-Raipura to Bugraur</t>
  </si>
  <si>
    <t>App.Road Khamaria</t>
  </si>
  <si>
    <t>Pawai0Kishangarh Rd. to Kupna</t>
  </si>
  <si>
    <t xml:space="preserve">NH-12 to Noniyabareli  </t>
  </si>
  <si>
    <t>Noniya Bareli to Pipaliya-kewat</t>
  </si>
  <si>
    <t>Bhaiswahi to Girwar</t>
  </si>
  <si>
    <t>NH86 to Muhli</t>
  </si>
  <si>
    <t>Dehrai to Semer Khedi</t>
  </si>
  <si>
    <t>NH26 (Km. 243) to Khamkheda</t>
  </si>
  <si>
    <t>Shyampur road Sarkheda</t>
  </si>
  <si>
    <t>NH0.0012 to Jamoniya khurd</t>
  </si>
  <si>
    <t>Indore Road to Fudra</t>
  </si>
  <si>
    <t>Amon to Gadar</t>
  </si>
  <si>
    <t>Baktara Road to  Khabada</t>
  </si>
  <si>
    <t>Kachnariya to Dhankhedi</t>
  </si>
  <si>
    <t>Charnal Road to Sankla</t>
  </si>
  <si>
    <t>NH-86 to Karman Khedi</t>
  </si>
  <si>
    <t>Ramdasi  to Bawdiya gosai</t>
  </si>
  <si>
    <t>Lidhora-Digoda Road to Marguvan</t>
  </si>
  <si>
    <t>Varana to Firozpura</t>
  </si>
  <si>
    <t>Lidhora-Digoda Road to Vaidora</t>
  </si>
  <si>
    <t>TKG-Jatara Road to Mamon</t>
  </si>
  <si>
    <t>Tikamgarh Chhatarpur Road to Ranipura</t>
  </si>
  <si>
    <t>Rprithvipur Orchha Raod to Kummaraha Khas</t>
  </si>
  <si>
    <t>Prithvipur to Bachhoda</t>
  </si>
  <si>
    <t>Mudara-Sendri (Ubora) Road to Chachawali</t>
  </si>
  <si>
    <t>Shamshabad rd. to Sejakhedi</t>
  </si>
  <si>
    <t>Malhargarh Rd. to Naukund</t>
  </si>
  <si>
    <t>I Count</t>
  </si>
  <si>
    <t>II Count</t>
  </si>
  <si>
    <t>III Count</t>
  </si>
  <si>
    <t>IV Count</t>
  </si>
  <si>
    <t>Grand Count</t>
  </si>
  <si>
    <t>v'kksduxj</t>
  </si>
  <si>
    <t>fHk.M</t>
  </si>
  <si>
    <t>cSrwy&amp;1</t>
  </si>
  <si>
    <t>xquk</t>
  </si>
  <si>
    <t>Xokfy;j</t>
  </si>
  <si>
    <t>gks'kaxkckn</t>
  </si>
  <si>
    <t>f'koiqjh</t>
  </si>
  <si>
    <t>';ksiqj</t>
  </si>
  <si>
    <t>gjnk</t>
  </si>
  <si>
    <t>nfr;k</t>
  </si>
  <si>
    <t>eqjSuk</t>
  </si>
  <si>
    <t>MP1314</t>
  </si>
  <si>
    <t>MP1317</t>
  </si>
  <si>
    <t>MP 0358 (ADB)</t>
  </si>
  <si>
    <t>MP 0356</t>
  </si>
  <si>
    <t>MP1315</t>
  </si>
  <si>
    <t>MP1611</t>
  </si>
  <si>
    <t>MP3704</t>
  </si>
  <si>
    <t>MP0907</t>
  </si>
  <si>
    <t>MP0951</t>
  </si>
  <si>
    <t>MP0904</t>
  </si>
  <si>
    <t>MP2513</t>
  </si>
  <si>
    <t>MP2514</t>
  </si>
  <si>
    <t>MP2553</t>
  </si>
  <si>
    <t>MP2555</t>
  </si>
  <si>
    <t>MP2556</t>
  </si>
  <si>
    <t>v'kksduxj&amp;fiijbZ lM+d ls eqUnjkcgknqj</t>
  </si>
  <si>
    <t>v'kksduxj&amp;fiijbZ lM+d ls ds'kksiqj</t>
  </si>
  <si>
    <t>eqxkaoyh vksnj ls frRyk</t>
  </si>
  <si>
    <t>dVdqgh ls ugjiqj fppksyh ls ih,eth,lok; jksM</t>
  </si>
  <si>
    <t>eksgnk&amp;xq:ok jksM ls dklekj[k.Mh</t>
  </si>
  <si>
    <t>vkBusj cSrwy ls Fkkuh</t>
  </si>
  <si>
    <t>vdykckM+h pksxj ekaMh fotksn</t>
  </si>
  <si>
    <t>rjkjrk ls iqjSuh</t>
  </si>
  <si>
    <t>,-ch-jksM efV;k [ksMh[kqnZ</t>
  </si>
  <si>
    <t>efV;k [kMh[kqnZ ls twukikuh</t>
  </si>
  <si>
    <t>egsUnzkokMh ls eksgxkWao</t>
  </si>
  <si>
    <t>ckcbZ vjh ls ckxyksu</t>
  </si>
  <si>
    <t>ukuik bVkjlh ls fjxfj"kk</t>
  </si>
  <si>
    <t>cM+kufpdyh ls bVkjlh /kjedqath</t>
  </si>
  <si>
    <t>,-ch-jksM ls djlsuk</t>
  </si>
  <si>
    <t>iVjk Økflax ls 'ksjx&lt;+</t>
  </si>
  <si>
    <t>,u-,p&amp;25 lss [kSfj;k[kqjkoyh</t>
  </si>
  <si>
    <t>[kksM jksM ls eeksuh[kqnZ</t>
  </si>
  <si>
    <t>rUrjk xksjl rks ikapksxkWao</t>
  </si>
  <si>
    <t>fHk.M Hkk.Msj lM+d ls ck?kiqjk</t>
  </si>
  <si>
    <t>banjx&lt;+ iUMks[kkj lM+d ls jkSjk thou</t>
  </si>
  <si>
    <t>dqnkjh ls ikjlksnk xqtZj</t>
  </si>
  <si>
    <t>,e-,l-jksM ¼fcyxkWao½ ls [kSjk</t>
  </si>
  <si>
    <t>ch-ds-jksM ls cYyk dk iqjk</t>
  </si>
  <si>
    <t>jkVh;kiqjk Og;k cVslojk</t>
  </si>
  <si>
    <t>luxksyh jksM ls iqjokl [kqnZ</t>
  </si>
  <si>
    <t>eqjSuk esgxkWao jksM ls cs:vk</t>
  </si>
  <si>
    <t>,e-,e-jksM ls Tokykflag dk iqjk</t>
  </si>
  <si>
    <t>iksjlk xksjeh jksM ls rkjlqek</t>
  </si>
  <si>
    <t>jru clbZ jksM ls pqlybZ</t>
  </si>
  <si>
    <t>,e-,e-jksM ls jruclbZ</t>
  </si>
  <si>
    <t>,-ch-jksM dsuky ls ?kksliqj</t>
  </si>
  <si>
    <t>,-ch-jksM ls fiikjlk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</si>
</sst>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mm/dd/yy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[$-409]dddd\,\ mmmm\ dd\,\ yyyy"/>
    <numFmt numFmtId="182" formatCode="[$-409]mmm\-yy;@"/>
    <numFmt numFmtId="183" formatCode="dd\-mm\-yy"/>
    <numFmt numFmtId="184" formatCode="mm\-dd\-yyyy"/>
    <numFmt numFmtId="185" formatCode="0.00_);\(0.00\)"/>
    <numFmt numFmtId="186" formatCode="dd/mm/yyyy"/>
    <numFmt numFmtId="187" formatCode="mm/dd/yy;@"/>
    <numFmt numFmtId="188" formatCode="0.00;[Red]0.00"/>
    <numFmt numFmtId="189" formatCode="_(* #,##0.000_);_(* \(#,##0.00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0"/>
    <numFmt numFmtId="194" formatCode="0000"/>
    <numFmt numFmtId="195" formatCode="\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0.00_ ;\-0.00\ "/>
    <numFmt numFmtId="203" formatCode="#,##0.00_ ;\-#,##0.00\ "/>
    <numFmt numFmtId="204" formatCode="#,##0.0_ ;\-#,##0.0\ "/>
    <numFmt numFmtId="205" formatCode="#,##0.000_ ;\-#,##0.000\ "/>
    <numFmt numFmtId="206" formatCode="d/mm/yyyy"/>
    <numFmt numFmtId="207" formatCode="00000"/>
    <numFmt numFmtId="208" formatCode="0.0%"/>
    <numFmt numFmtId="209" formatCode="0.000%"/>
    <numFmt numFmtId="210" formatCode="_(* #,##0.0_);_(* \(#,##0.0\);_(* &quot;-&quot;??_);_(@_)"/>
    <numFmt numFmtId="211" formatCode="_(* #,##0_);_(* \(#,##0\);_(* &quot;-&quot;??_);_(@_)"/>
    <numFmt numFmtId="212" formatCode="0.0000000000"/>
    <numFmt numFmtId="213" formatCode="0.00000000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Kruti Dev 010"/>
      <family val="0"/>
    </font>
    <font>
      <sz val="12"/>
      <name val="DevLys 010"/>
      <family val="0"/>
    </font>
    <font>
      <sz val="9"/>
      <name val="Times New Roman"/>
      <family val="1"/>
    </font>
    <font>
      <sz val="9"/>
      <name val="Arial"/>
      <family val="0"/>
    </font>
    <font>
      <b/>
      <sz val="12"/>
      <name val="Kruti Dev 010"/>
      <family val="0"/>
    </font>
    <font>
      <b/>
      <sz val="9"/>
      <name val="Times New Roman"/>
      <family val="1"/>
    </font>
    <font>
      <b/>
      <sz val="12"/>
      <name val="DevLys 010"/>
      <family val="0"/>
    </font>
    <font>
      <b/>
      <sz val="9"/>
      <name val="Arial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6" fillId="2" borderId="1" xfId="21" applyNumberFormat="1" applyFont="1" applyFill="1" applyBorder="1" applyAlignment="1" applyProtection="1">
      <alignment horizontal="center" vertical="top" wrapText="1"/>
      <protection/>
    </xf>
    <xf numFmtId="0" fontId="6" fillId="2" borderId="1" xfId="21" applyFont="1" applyFill="1" applyBorder="1" applyAlignment="1" applyProtection="1">
      <alignment horizontal="center" vertical="top" wrapText="1"/>
      <protection/>
    </xf>
    <xf numFmtId="1" fontId="6" fillId="2" borderId="1" xfId="21" applyNumberFormat="1" applyFont="1" applyFill="1" applyBorder="1" applyAlignment="1" applyProtection="1">
      <alignment horizontal="center" vertical="top" wrapText="1"/>
      <protection locked="0"/>
    </xf>
    <xf numFmtId="0" fontId="6" fillId="2" borderId="1" xfId="21" applyFont="1" applyFill="1" applyBorder="1" applyAlignment="1" applyProtection="1">
      <alignment horizontal="center" vertical="top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2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2" fontId="5" fillId="0" borderId="1" xfId="0" applyNumberFormat="1" applyFont="1" applyBorder="1" applyAlignment="1" applyProtection="1">
      <alignment horizontal="center" vertical="center"/>
      <protection/>
    </xf>
    <xf numFmtId="49" fontId="5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2" fontId="3" fillId="0" borderId="1" xfId="22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 vertical="center"/>
    </xf>
    <xf numFmtId="0" fontId="5" fillId="0" borderId="1" xfId="0" applyFont="1" applyBorder="1" applyAlignment="1" applyProtection="1">
      <alignment horizontal="center"/>
      <protection/>
    </xf>
    <xf numFmtId="2" fontId="5" fillId="0" borderId="1" xfId="0" applyNumberFormat="1" applyFont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2" fontId="5" fillId="0" borderId="1" xfId="0" applyNumberFormat="1" applyFont="1" applyFill="1" applyBorder="1" applyAlignment="1" applyProtection="1">
      <alignment horizontal="center" vertical="top"/>
      <protection/>
    </xf>
    <xf numFmtId="0" fontId="5" fillId="0" borderId="1" xfId="0" applyFont="1" applyBorder="1" applyAlignment="1" applyProtection="1">
      <alignment horizontal="center" vertical="top"/>
      <protection/>
    </xf>
    <xf numFmtId="2" fontId="5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top"/>
      <protection/>
    </xf>
    <xf numFmtId="0" fontId="5" fillId="0" borderId="1" xfId="0" applyFont="1" applyFill="1" applyBorder="1" applyAlignment="1" applyProtection="1">
      <alignment horizontal="center" vertical="top"/>
      <protection/>
    </xf>
    <xf numFmtId="2" fontId="5" fillId="0" borderId="1" xfId="0" applyNumberFormat="1" applyFont="1" applyBorder="1" applyAlignment="1" applyProtection="1">
      <alignment horizontal="center" vertical="top"/>
      <protection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Border="1" applyAlignment="1" applyProtection="1">
      <alignment horizontal="center" vertical="center"/>
      <protection/>
    </xf>
    <xf numFmtId="49" fontId="5" fillId="0" borderId="1" xfId="0" applyNumberFormat="1" applyFont="1" applyFill="1" applyBorder="1" applyAlignment="1" applyProtection="1">
      <alignment horizontal="center" vertical="top" wrapText="1"/>
      <protection/>
    </xf>
    <xf numFmtId="2" fontId="5" fillId="0" borderId="1" xfId="0" applyNumberFormat="1" applyFont="1" applyFill="1" applyBorder="1" applyAlignment="1" applyProtection="1">
      <alignment horizontal="center" vertical="top" wrapText="1"/>
      <protection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1" fontId="4" fillId="0" borderId="3" xfId="0" applyNumberFormat="1" applyFont="1" applyBorder="1" applyAlignment="1" applyProtection="1">
      <alignment/>
      <protection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7" fillId="0" borderId="1" xfId="0" applyFont="1" applyFill="1" applyBorder="1" applyAlignment="1" quotePrefix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wrapText="1"/>
    </xf>
    <xf numFmtId="0" fontId="15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top"/>
      <protection/>
    </xf>
    <xf numFmtId="0" fontId="6" fillId="0" borderId="1" xfId="0" applyFont="1" applyFill="1" applyBorder="1" applyAlignment="1" applyProtection="1">
      <alignment horizontal="center" vertical="top"/>
      <protection/>
    </xf>
    <xf numFmtId="0" fontId="6" fillId="0" borderId="1" xfId="0" applyFont="1" applyFill="1" applyBorder="1" applyAlignment="1" applyProtection="1">
      <alignment horizontal="center" vertical="top" wrapText="1"/>
      <protection/>
    </xf>
    <xf numFmtId="2" fontId="6" fillId="0" borderId="1" xfId="0" applyNumberFormat="1" applyFont="1" applyFill="1" applyBorder="1" applyAlignment="1" applyProtection="1">
      <alignment horizontal="center" vertical="top"/>
      <protection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2" fontId="6" fillId="0" borderId="0" xfId="0" applyNumberFormat="1" applyFont="1" applyFill="1" applyBorder="1" applyAlignment="1" applyProtection="1">
      <alignment horizontal="center" vertical="top"/>
      <protection/>
    </xf>
    <xf numFmtId="1" fontId="4" fillId="0" borderId="0" xfId="0" applyNumberFormat="1" applyFont="1" applyAlignment="1" applyProtection="1">
      <alignment horizontal="center"/>
      <protection/>
    </xf>
    <xf numFmtId="1" fontId="4" fillId="0" borderId="3" xfId="0" applyNumberFormat="1" applyFont="1" applyBorder="1" applyAlignment="1" applyProtection="1">
      <alignment horizontal="lef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DD-Project" xfId="21"/>
    <cellStyle name="Normal_Format _PIV(1) Mandla Feb 06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c1\hcl%20(c)\Documents%20and%20Settings\GMPIU\Desktop\WINDOWS\Temporary%20Internet%20Files\Content.IE5\CTAZWXIV\Project_Proposals_2002-03_23-8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C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GM%20Folder\Documents%20and%20Settings\mprrda\Desktop\My%20Documents\Excel\PRIORITIES\WINDOWS\Temporary%20Internet%20Files\Content.IE5\CTAZWXIV\Project_Proposals_2002-03_23-8-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Documents%20and%20Settings\SANJAY%20PANDIT\My%20Documents\Excle%20File\WINDOWS\Temporary%20Internet%20Files\Content.IE5\CTAZWXIV\Project_Proposals_2002-03_23-8-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ster%20of%20Dheerandra\PIUs%20Staff%20on%20Detail%20Excel\Aujust2004\All%20Worker%20of%20PIU%201-9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completeRoads  (4)"/>
      <sheetName val="IncompleteRoads  (3)"/>
      <sheetName val="IncompleteRoads  (2)"/>
      <sheetName val="IncompleteRoads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laghat1"/>
      <sheetName val="Betul2-"/>
      <sheetName val="Bhind3"/>
      <sheetName val="Bhopal4"/>
      <sheetName val="Chhatarpur5"/>
      <sheetName val="Chhindwara6"/>
      <sheetName val="Damoh7"/>
      <sheetName val="Dewas8"/>
      <sheetName val="Dhar9"/>
      <sheetName val="Guna10"/>
      <sheetName val="Gwalior11"/>
      <sheetName val="Hoshangabad12"/>
      <sheetName val="Indore13"/>
      <sheetName val="Jabalpur14"/>
      <sheetName val="Jhabua15"/>
      <sheetName val="Khargone16"/>
      <sheetName val="Mandla17"/>
      <sheetName val="Mandsaur18"/>
      <sheetName val="Morena19"/>
      <sheetName val="Narsinghpur20"/>
      <sheetName val="Panna21"/>
      <sheetName val="Raisen22"/>
      <sheetName val="Rewa23"/>
      <sheetName val="Sagar24"/>
      <sheetName val="Satna25"/>
      <sheetName val="Seoni26"/>
      <sheetName val="Shahdol27"/>
      <sheetName val="Shivpuri28"/>
      <sheetName val="Sidhi29"/>
      <sheetName val="Tikamgarh30"/>
      <sheetName val="Ujjain31"/>
      <sheetName val="Viaora32"/>
      <sheetName val="Vidisha 33"/>
      <sheetName val=" Master list GM AO AM SuE DM"/>
      <sheetName val="Master list AO"/>
      <sheetName val=" Master list AM "/>
      <sheetName val=" Master list Sub Engg"/>
      <sheetName val="Number of Post"/>
      <sheetName val="grate I, II"/>
      <sheetName val="list GM and AM"/>
      <sheetName val="Total GM"/>
      <sheetName val="Total 27 PIU AM"/>
      <sheetName val="Total SE"/>
      <sheetName val="Date of Joaning GM03"/>
      <sheetName val="Date of New PIU Joaning GM03"/>
      <sheetName val="PIU List Remark"/>
      <sheetName val="GM scale"/>
      <sheetName val="AM scale"/>
      <sheetName val="Sub Engg scale"/>
      <sheetName val="PIU name"/>
      <sheetName val="Sec dt 17-3-2004"/>
      <sheetName val="WRD list 5-2004"/>
      <sheetName val="New list AM 7-7-2004 (2)"/>
      <sheetName val="New list Sub Engg 7-7-2004 "/>
      <sheetName val="New list AM 12-7-2004 (2)"/>
      <sheetName val="New list AM 8-7-2004"/>
      <sheetName val="New list DM 7-7-2004 "/>
      <sheetName val="New list GM 7-7-2004"/>
      <sheetName val="New list AGM 7-7-2004"/>
      <sheetName val="V.K. Bhugaoukar 1-8-2004"/>
      <sheetName val="kapale"/>
      <sheetName val="Sub Engg no post"/>
      <sheetName val="GM in Deptt RES"/>
      <sheetName val="All Staff in RES on MPRRDA"/>
      <sheetName val="Proforma"/>
      <sheetName val="Proform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5"/>
  <sheetViews>
    <sheetView tabSelected="1" workbookViewId="0" topLeftCell="A1">
      <pane ySplit="4" topLeftCell="BM110" activePane="bottomLeft" state="frozen"/>
      <selection pane="topLeft" activeCell="A1" sqref="A1"/>
      <selection pane="bottomLeft" activeCell="G118" sqref="G118"/>
    </sheetView>
  </sheetViews>
  <sheetFormatPr defaultColWidth="9.140625" defaultRowHeight="12.75" outlineLevelRow="2"/>
  <cols>
    <col min="1" max="1" width="4.421875" style="38" bestFit="1" customWidth="1"/>
    <col min="2" max="2" width="4.421875" style="38" customWidth="1"/>
    <col min="3" max="3" width="7.00390625" style="1" customWidth="1"/>
    <col min="4" max="4" width="7.00390625" style="2" customWidth="1"/>
    <col min="5" max="5" width="10.28125" style="41" bestFit="1" customWidth="1"/>
    <col min="6" max="6" width="12.7109375" style="41" customWidth="1"/>
    <col min="7" max="7" width="39.00390625" style="41" bestFit="1" customWidth="1"/>
    <col min="8" max="8" width="7.00390625" style="41" customWidth="1"/>
    <col min="9" max="22" width="9.140625" style="1" customWidth="1"/>
    <col min="23" max="23" width="13.421875" style="2" hidden="1" customWidth="1"/>
    <col min="24" max="16384" width="9.140625" style="1" customWidth="1"/>
  </cols>
  <sheetData>
    <row r="1" spans="1:8" ht="15.75">
      <c r="A1" s="92" t="s">
        <v>394</v>
      </c>
      <c r="B1" s="92"/>
      <c r="C1" s="92"/>
      <c r="D1" s="92"/>
      <c r="E1" s="92"/>
      <c r="F1" s="92"/>
      <c r="G1" s="92"/>
      <c r="H1" s="92"/>
    </row>
    <row r="2" spans="1:8" ht="15.75">
      <c r="A2" s="50" t="s">
        <v>391</v>
      </c>
      <c r="B2" s="50"/>
      <c r="C2" s="50"/>
      <c r="D2" s="50"/>
      <c r="E2" s="50"/>
      <c r="F2" s="50"/>
      <c r="G2" s="50"/>
      <c r="H2" s="50"/>
    </row>
    <row r="3" spans="1:8" ht="15.75">
      <c r="A3" s="50"/>
      <c r="B3" s="50"/>
      <c r="C3" s="50"/>
      <c r="D3" s="50"/>
      <c r="E3" s="50"/>
      <c r="F3" s="50"/>
      <c r="G3" s="50"/>
      <c r="H3" s="50"/>
    </row>
    <row r="4" spans="1:8" s="2" customFormat="1" ht="25.5">
      <c r="A4" s="3" t="s">
        <v>0</v>
      </c>
      <c r="B4" s="3" t="s">
        <v>395</v>
      </c>
      <c r="C4" s="4" t="s">
        <v>1</v>
      </c>
      <c r="D4" s="4" t="s">
        <v>2</v>
      </c>
      <c r="E4" s="4" t="s">
        <v>388</v>
      </c>
      <c r="F4" s="4" t="s">
        <v>3</v>
      </c>
      <c r="G4" s="4" t="s">
        <v>4</v>
      </c>
      <c r="H4" s="4" t="s">
        <v>5</v>
      </c>
    </row>
    <row r="5" spans="1:8" s="43" customFormat="1" ht="15.75" outlineLevel="2">
      <c r="A5" s="7">
        <v>1</v>
      </c>
      <c r="B5" s="55" t="s">
        <v>299</v>
      </c>
      <c r="C5" s="56"/>
      <c r="D5" s="56"/>
      <c r="E5" s="66" t="s">
        <v>586</v>
      </c>
      <c r="F5" s="68" t="s">
        <v>596</v>
      </c>
      <c r="G5" s="72" t="s">
        <v>623</v>
      </c>
      <c r="H5" s="73">
        <v>3.4</v>
      </c>
    </row>
    <row r="6" spans="1:8" s="17" customFormat="1" ht="15.75" outlineLevel="2">
      <c r="A6" s="7">
        <f>A5+1</f>
        <v>2</v>
      </c>
      <c r="B6" s="55" t="s">
        <v>299</v>
      </c>
      <c r="C6" s="56"/>
      <c r="D6" s="56"/>
      <c r="E6" s="63" t="s">
        <v>581</v>
      </c>
      <c r="F6" s="68" t="s">
        <v>402</v>
      </c>
      <c r="G6" s="70" t="s">
        <v>411</v>
      </c>
      <c r="H6" s="73">
        <v>1.3</v>
      </c>
    </row>
    <row r="7" spans="1:8" s="17" customFormat="1" ht="15.75" outlineLevel="2">
      <c r="A7" s="7">
        <f aca="true" t="shared" si="0" ref="A7:A71">A6+1</f>
        <v>3</v>
      </c>
      <c r="B7" s="55" t="s">
        <v>299</v>
      </c>
      <c r="C7" s="56"/>
      <c r="D7" s="56"/>
      <c r="E7" s="63" t="s">
        <v>581</v>
      </c>
      <c r="F7" s="68" t="s">
        <v>402</v>
      </c>
      <c r="G7" s="70" t="s">
        <v>412</v>
      </c>
      <c r="H7" s="73">
        <v>2.65</v>
      </c>
    </row>
    <row r="8" spans="1:8" s="17" customFormat="1" ht="24" outlineLevel="2">
      <c r="A8" s="7">
        <f t="shared" si="0"/>
        <v>4</v>
      </c>
      <c r="B8" s="55" t="s">
        <v>299</v>
      </c>
      <c r="C8" s="56"/>
      <c r="D8" s="56"/>
      <c r="E8" s="63" t="s">
        <v>581</v>
      </c>
      <c r="F8" s="68" t="s">
        <v>403</v>
      </c>
      <c r="G8" s="70" t="s">
        <v>413</v>
      </c>
      <c r="H8" s="73">
        <v>2.9</v>
      </c>
    </row>
    <row r="9" spans="1:8" s="44" customFormat="1" ht="24" outlineLevel="2">
      <c r="A9" s="7">
        <f t="shared" si="0"/>
        <v>5</v>
      </c>
      <c r="B9" s="55" t="s">
        <v>299</v>
      </c>
      <c r="C9" s="56"/>
      <c r="D9" s="56"/>
      <c r="E9" s="63" t="s">
        <v>581</v>
      </c>
      <c r="F9" s="68" t="s">
        <v>403</v>
      </c>
      <c r="G9" s="70" t="s">
        <v>414</v>
      </c>
      <c r="H9" s="73">
        <v>2</v>
      </c>
    </row>
    <row r="10" spans="1:8" s="17" customFormat="1" ht="24" outlineLevel="2">
      <c r="A10" s="7">
        <f t="shared" si="0"/>
        <v>6</v>
      </c>
      <c r="B10" s="55" t="s">
        <v>299</v>
      </c>
      <c r="C10" s="56"/>
      <c r="D10" s="56"/>
      <c r="E10" s="63" t="s">
        <v>581</v>
      </c>
      <c r="F10" s="68" t="s">
        <v>404</v>
      </c>
      <c r="G10" s="70" t="s">
        <v>415</v>
      </c>
      <c r="H10" s="73">
        <v>3.5</v>
      </c>
    </row>
    <row r="11" spans="1:8" s="2" customFormat="1" ht="24" outlineLevel="2">
      <c r="A11" s="7">
        <f t="shared" si="0"/>
        <v>7</v>
      </c>
      <c r="B11" s="55" t="s">
        <v>299</v>
      </c>
      <c r="C11" s="56"/>
      <c r="D11" s="56"/>
      <c r="E11" s="63" t="s">
        <v>581</v>
      </c>
      <c r="F11" s="68" t="s">
        <v>405</v>
      </c>
      <c r="G11" s="70" t="s">
        <v>608</v>
      </c>
      <c r="H11" s="73">
        <v>4.68</v>
      </c>
    </row>
    <row r="12" spans="1:8" s="2" customFormat="1" ht="24" outlineLevel="2">
      <c r="A12" s="7">
        <f t="shared" si="0"/>
        <v>8</v>
      </c>
      <c r="B12" s="55" t="s">
        <v>299</v>
      </c>
      <c r="C12" s="56"/>
      <c r="D12" s="56"/>
      <c r="E12" s="63" t="s">
        <v>581</v>
      </c>
      <c r="F12" s="67" t="s">
        <v>592</v>
      </c>
      <c r="G12" s="71" t="s">
        <v>609</v>
      </c>
      <c r="H12" s="73">
        <v>3.9</v>
      </c>
    </row>
    <row r="13" spans="1:8" s="19" customFormat="1" ht="15.75" outlineLevel="2">
      <c r="A13" s="7">
        <f t="shared" si="0"/>
        <v>9</v>
      </c>
      <c r="B13" s="55" t="s">
        <v>299</v>
      </c>
      <c r="C13" s="56"/>
      <c r="D13" s="56"/>
      <c r="E13" s="63" t="s">
        <v>581</v>
      </c>
      <c r="F13" s="67" t="s">
        <v>593</v>
      </c>
      <c r="G13" s="71" t="s">
        <v>610</v>
      </c>
      <c r="H13" s="73">
        <v>5.1</v>
      </c>
    </row>
    <row r="14" spans="1:8" s="19" customFormat="1" ht="15.75" outlineLevel="2">
      <c r="A14" s="7">
        <f t="shared" si="0"/>
        <v>10</v>
      </c>
      <c r="B14" s="55" t="s">
        <v>299</v>
      </c>
      <c r="C14" s="56"/>
      <c r="D14" s="56"/>
      <c r="E14" s="63" t="s">
        <v>581</v>
      </c>
      <c r="F14" s="67" t="s">
        <v>593</v>
      </c>
      <c r="G14" s="71" t="s">
        <v>611</v>
      </c>
      <c r="H14" s="73">
        <v>6.05</v>
      </c>
    </row>
    <row r="15" spans="1:8" s="19" customFormat="1" ht="15.75" outlineLevel="2">
      <c r="A15" s="7">
        <f t="shared" si="0"/>
        <v>11</v>
      </c>
      <c r="B15" s="55" t="s">
        <v>299</v>
      </c>
      <c r="C15" s="56"/>
      <c r="D15" s="56"/>
      <c r="E15" s="66" t="s">
        <v>589</v>
      </c>
      <c r="F15" s="68" t="s">
        <v>600</v>
      </c>
      <c r="G15" s="63" t="s">
        <v>627</v>
      </c>
      <c r="H15" s="73">
        <v>7.25</v>
      </c>
    </row>
    <row r="16" spans="1:8" s="2" customFormat="1" ht="15.75" outlineLevel="2">
      <c r="A16" s="7">
        <f t="shared" si="0"/>
        <v>12</v>
      </c>
      <c r="B16" s="55" t="s">
        <v>299</v>
      </c>
      <c r="C16" s="56"/>
      <c r="D16" s="56"/>
      <c r="E16" s="66" t="s">
        <v>589</v>
      </c>
      <c r="F16" s="68" t="s">
        <v>600</v>
      </c>
      <c r="G16" s="63" t="s">
        <v>628</v>
      </c>
      <c r="H16" s="73">
        <v>0.82</v>
      </c>
    </row>
    <row r="17" spans="1:8" s="2" customFormat="1" ht="15.75" outlineLevel="2">
      <c r="A17" s="7">
        <f t="shared" si="0"/>
        <v>13</v>
      </c>
      <c r="B17" s="55" t="s">
        <v>299</v>
      </c>
      <c r="C17" s="56"/>
      <c r="D17" s="56"/>
      <c r="E17" s="66" t="s">
        <v>589</v>
      </c>
      <c r="F17" s="68" t="s">
        <v>601</v>
      </c>
      <c r="G17" s="63" t="s">
        <v>629</v>
      </c>
      <c r="H17" s="73">
        <v>16.1</v>
      </c>
    </row>
    <row r="18" spans="1:8" s="2" customFormat="1" ht="15.75" outlineLevel="2">
      <c r="A18" s="7">
        <f t="shared" si="0"/>
        <v>14</v>
      </c>
      <c r="B18" s="55" t="s">
        <v>299</v>
      </c>
      <c r="C18" s="56"/>
      <c r="D18" s="56"/>
      <c r="E18" s="66" t="s">
        <v>589</v>
      </c>
      <c r="F18" s="68" t="s">
        <v>602</v>
      </c>
      <c r="G18" s="63" t="s">
        <v>630</v>
      </c>
      <c r="H18" s="73">
        <v>2.35</v>
      </c>
    </row>
    <row r="19" spans="1:8" s="2" customFormat="1" ht="15.75" outlineLevel="2">
      <c r="A19" s="7">
        <f t="shared" si="0"/>
        <v>15</v>
      </c>
      <c r="B19" s="55" t="s">
        <v>299</v>
      </c>
      <c r="C19" s="56"/>
      <c r="D19" s="56"/>
      <c r="E19" s="66" t="s">
        <v>589</v>
      </c>
      <c r="F19" s="68" t="s">
        <v>602</v>
      </c>
      <c r="G19" s="63" t="s">
        <v>631</v>
      </c>
      <c r="H19" s="73">
        <v>6.35</v>
      </c>
    </row>
    <row r="20" spans="1:8" s="19" customFormat="1" ht="15.75" outlineLevel="2">
      <c r="A20" s="7">
        <f t="shared" si="0"/>
        <v>16</v>
      </c>
      <c r="B20" s="55" t="s">
        <v>299</v>
      </c>
      <c r="C20" s="56"/>
      <c r="D20" s="56"/>
      <c r="E20" s="66" t="s">
        <v>589</v>
      </c>
      <c r="F20" s="68" t="s">
        <v>602</v>
      </c>
      <c r="G20" s="63" t="s">
        <v>632</v>
      </c>
      <c r="H20" s="73">
        <v>0.75</v>
      </c>
    </row>
    <row r="21" spans="1:8" s="19" customFormat="1" ht="15.75" outlineLevel="2">
      <c r="A21" s="7">
        <f t="shared" si="0"/>
        <v>17</v>
      </c>
      <c r="B21" s="55" t="s">
        <v>299</v>
      </c>
      <c r="C21" s="56"/>
      <c r="D21" s="56"/>
      <c r="E21" s="66" t="s">
        <v>589</v>
      </c>
      <c r="F21" s="68" t="s">
        <v>603</v>
      </c>
      <c r="G21" s="63" t="s">
        <v>633</v>
      </c>
      <c r="H21" s="73">
        <v>9.2</v>
      </c>
    </row>
    <row r="22" spans="1:8" s="19" customFormat="1" ht="15.75" outlineLevel="2">
      <c r="A22" s="7">
        <f t="shared" si="0"/>
        <v>18</v>
      </c>
      <c r="B22" s="55" t="s">
        <v>299</v>
      </c>
      <c r="C22" s="56"/>
      <c r="D22" s="56"/>
      <c r="E22" s="66" t="s">
        <v>589</v>
      </c>
      <c r="F22" s="68" t="s">
        <v>603</v>
      </c>
      <c r="G22" s="63" t="s">
        <v>634</v>
      </c>
      <c r="H22" s="73">
        <v>5.32</v>
      </c>
    </row>
    <row r="23" spans="1:8" s="19" customFormat="1" ht="15.75" outlineLevel="2">
      <c r="A23" s="7">
        <f t="shared" si="0"/>
        <v>19</v>
      </c>
      <c r="B23" s="55" t="s">
        <v>299</v>
      </c>
      <c r="C23" s="56"/>
      <c r="D23" s="56"/>
      <c r="E23" s="66" t="s">
        <v>589</v>
      </c>
      <c r="F23" s="68" t="s">
        <v>603</v>
      </c>
      <c r="G23" s="63" t="s">
        <v>635</v>
      </c>
      <c r="H23" s="73">
        <v>10.5</v>
      </c>
    </row>
    <row r="24" spans="1:8" s="42" customFormat="1" ht="15.75" outlineLevel="2">
      <c r="A24" s="7">
        <f t="shared" si="0"/>
        <v>20</v>
      </c>
      <c r="B24" s="55" t="s">
        <v>299</v>
      </c>
      <c r="C24" s="56"/>
      <c r="D24" s="56"/>
      <c r="E24" s="66" t="s">
        <v>589</v>
      </c>
      <c r="F24" s="68" t="s">
        <v>604</v>
      </c>
      <c r="G24" s="63" t="s">
        <v>636</v>
      </c>
      <c r="H24" s="73">
        <v>2.5</v>
      </c>
    </row>
    <row r="25" spans="1:8" s="42" customFormat="1" ht="15.75" outlineLevel="2">
      <c r="A25" s="7">
        <f t="shared" si="0"/>
        <v>21</v>
      </c>
      <c r="B25" s="55" t="s">
        <v>299</v>
      </c>
      <c r="C25" s="56"/>
      <c r="D25" s="56"/>
      <c r="E25" s="66" t="s">
        <v>589</v>
      </c>
      <c r="F25" s="68" t="s">
        <v>604</v>
      </c>
      <c r="G25" s="63" t="s">
        <v>637</v>
      </c>
      <c r="H25" s="73">
        <v>3.5</v>
      </c>
    </row>
    <row r="26" spans="1:8" s="42" customFormat="1" ht="15.75" outlineLevel="2">
      <c r="A26" s="7">
        <f t="shared" si="0"/>
        <v>22</v>
      </c>
      <c r="B26" s="55" t="s">
        <v>299</v>
      </c>
      <c r="C26" s="56"/>
      <c r="D26" s="56"/>
      <c r="E26" s="66" t="s">
        <v>580</v>
      </c>
      <c r="F26" s="68" t="s">
        <v>399</v>
      </c>
      <c r="G26" s="63" t="s">
        <v>407</v>
      </c>
      <c r="H26" s="73">
        <v>6.8</v>
      </c>
    </row>
    <row r="27" spans="1:8" s="42" customFormat="1" ht="15.75" outlineLevel="2">
      <c r="A27" s="7">
        <f t="shared" si="0"/>
        <v>23</v>
      </c>
      <c r="B27" s="55" t="s">
        <v>299</v>
      </c>
      <c r="C27" s="56"/>
      <c r="D27" s="56"/>
      <c r="E27" s="66" t="s">
        <v>580</v>
      </c>
      <c r="F27" s="68" t="s">
        <v>399</v>
      </c>
      <c r="G27" s="63" t="s">
        <v>408</v>
      </c>
      <c r="H27" s="73">
        <v>3.3</v>
      </c>
    </row>
    <row r="28" spans="1:8" s="42" customFormat="1" ht="15.75" outlineLevel="2">
      <c r="A28" s="7">
        <f t="shared" si="0"/>
        <v>24</v>
      </c>
      <c r="B28" s="55" t="s">
        <v>299</v>
      </c>
      <c r="C28" s="56"/>
      <c r="D28" s="56"/>
      <c r="E28" s="66" t="s">
        <v>580</v>
      </c>
      <c r="F28" s="68" t="s">
        <v>400</v>
      </c>
      <c r="G28" s="63" t="s">
        <v>409</v>
      </c>
      <c r="H28" s="73">
        <v>2.15</v>
      </c>
    </row>
    <row r="29" spans="1:8" s="42" customFormat="1" ht="15.75" outlineLevel="2">
      <c r="A29" s="7">
        <f t="shared" si="0"/>
        <v>25</v>
      </c>
      <c r="B29" s="55" t="s">
        <v>299</v>
      </c>
      <c r="C29" s="56"/>
      <c r="D29" s="56"/>
      <c r="E29" s="66" t="s">
        <v>585</v>
      </c>
      <c r="F29" s="68">
        <v>4052</v>
      </c>
      <c r="G29" s="72" t="s">
        <v>417</v>
      </c>
      <c r="H29" s="73">
        <v>10.5</v>
      </c>
    </row>
    <row r="30" spans="1:8" s="42" customFormat="1" ht="15.75" outlineLevel="2">
      <c r="A30" s="7">
        <f t="shared" si="0"/>
        <v>26</v>
      </c>
      <c r="B30" s="55" t="s">
        <v>299</v>
      </c>
      <c r="C30" s="56"/>
      <c r="D30" s="56"/>
      <c r="E30" s="66" t="s">
        <v>585</v>
      </c>
      <c r="F30" s="68">
        <v>4016</v>
      </c>
      <c r="G30" s="72" t="s">
        <v>619</v>
      </c>
      <c r="H30" s="73">
        <v>4.2</v>
      </c>
    </row>
    <row r="31" spans="1:8" s="19" customFormat="1" ht="16.5" customHeight="1" outlineLevel="2">
      <c r="A31" s="7">
        <f t="shared" si="0"/>
        <v>27</v>
      </c>
      <c r="B31" s="55" t="s">
        <v>299</v>
      </c>
      <c r="C31" s="56"/>
      <c r="D31" s="56"/>
      <c r="E31" s="66" t="s">
        <v>585</v>
      </c>
      <c r="F31" s="68">
        <v>4021</v>
      </c>
      <c r="G31" s="72" t="s">
        <v>620</v>
      </c>
      <c r="H31" s="73">
        <v>4.93</v>
      </c>
    </row>
    <row r="32" spans="1:8" s="2" customFormat="1" ht="15.75" outlineLevel="2">
      <c r="A32" s="7">
        <f t="shared" si="0"/>
        <v>28</v>
      </c>
      <c r="B32" s="55" t="s">
        <v>299</v>
      </c>
      <c r="C32" s="56"/>
      <c r="D32" s="56"/>
      <c r="E32" s="66" t="s">
        <v>585</v>
      </c>
      <c r="F32" s="68">
        <v>4022</v>
      </c>
      <c r="G32" s="72" t="s">
        <v>621</v>
      </c>
      <c r="H32" s="73">
        <v>2.1</v>
      </c>
    </row>
    <row r="33" spans="1:8" s="19" customFormat="1" ht="15.75" outlineLevel="2">
      <c r="A33" s="7">
        <f t="shared" si="0"/>
        <v>29</v>
      </c>
      <c r="B33" s="55" t="s">
        <v>299</v>
      </c>
      <c r="C33" s="56"/>
      <c r="D33" s="56"/>
      <c r="E33" s="66" t="s">
        <v>585</v>
      </c>
      <c r="F33" s="68">
        <v>4022</v>
      </c>
      <c r="G33" s="72" t="s">
        <v>622</v>
      </c>
      <c r="H33" s="73">
        <v>2</v>
      </c>
    </row>
    <row r="34" spans="1:8" s="42" customFormat="1" ht="16.5" customHeight="1" outlineLevel="2">
      <c r="A34" s="7">
        <f t="shared" si="0"/>
        <v>30</v>
      </c>
      <c r="B34" s="55" t="s">
        <v>299</v>
      </c>
      <c r="C34" s="56"/>
      <c r="D34" s="56"/>
      <c r="E34" s="66" t="s">
        <v>587</v>
      </c>
      <c r="F34" s="68" t="s">
        <v>406</v>
      </c>
      <c r="G34" s="63" t="s">
        <v>416</v>
      </c>
      <c r="H34" s="73">
        <v>6.2</v>
      </c>
    </row>
    <row r="35" spans="1:8" s="42" customFormat="1" ht="16.5" customHeight="1" outlineLevel="2">
      <c r="A35" s="7">
        <f t="shared" si="0"/>
        <v>31</v>
      </c>
      <c r="B35" s="55" t="s">
        <v>299</v>
      </c>
      <c r="C35" s="56"/>
      <c r="D35" s="56"/>
      <c r="E35" s="66" t="s">
        <v>584</v>
      </c>
      <c r="F35" s="68" t="s">
        <v>397</v>
      </c>
      <c r="G35" s="62" t="s">
        <v>615</v>
      </c>
      <c r="H35" s="73">
        <v>3.29</v>
      </c>
    </row>
    <row r="36" spans="1:8" s="42" customFormat="1" ht="16.5" customHeight="1" outlineLevel="2">
      <c r="A36" s="7">
        <f t="shared" si="0"/>
        <v>32</v>
      </c>
      <c r="B36" s="55" t="s">
        <v>299</v>
      </c>
      <c r="C36" s="56"/>
      <c r="D36" s="56"/>
      <c r="E36" s="66" t="s">
        <v>584</v>
      </c>
      <c r="F36" s="68" t="s">
        <v>398</v>
      </c>
      <c r="G36" s="62" t="s">
        <v>616</v>
      </c>
      <c r="H36" s="73">
        <v>1.23</v>
      </c>
    </row>
    <row r="37" spans="1:8" s="17" customFormat="1" ht="15.75" outlineLevel="2">
      <c r="A37" s="7">
        <f t="shared" si="0"/>
        <v>33</v>
      </c>
      <c r="B37" s="55" t="s">
        <v>299</v>
      </c>
      <c r="C37" s="56"/>
      <c r="D37" s="56"/>
      <c r="E37" s="66" t="s">
        <v>584</v>
      </c>
      <c r="F37" s="68" t="s">
        <v>595</v>
      </c>
      <c r="G37" s="72" t="s">
        <v>617</v>
      </c>
      <c r="H37" s="73">
        <v>5.4</v>
      </c>
    </row>
    <row r="38" spans="1:8" s="17" customFormat="1" ht="15.75" outlineLevel="2">
      <c r="A38" s="7">
        <f t="shared" si="0"/>
        <v>34</v>
      </c>
      <c r="B38" s="55" t="s">
        <v>299</v>
      </c>
      <c r="C38" s="56"/>
      <c r="D38" s="56"/>
      <c r="E38" s="66" t="s">
        <v>584</v>
      </c>
      <c r="F38" s="68" t="s">
        <v>396</v>
      </c>
      <c r="G38" s="72" t="s">
        <v>618</v>
      </c>
      <c r="H38" s="73">
        <v>4.1</v>
      </c>
    </row>
    <row r="39" spans="1:8" s="17" customFormat="1" ht="15.75" outlineLevel="2">
      <c r="A39" s="7">
        <f t="shared" si="0"/>
        <v>35</v>
      </c>
      <c r="B39" s="55" t="s">
        <v>299</v>
      </c>
      <c r="C39" s="56"/>
      <c r="D39" s="56"/>
      <c r="E39" s="66" t="s">
        <v>588</v>
      </c>
      <c r="F39" s="68" t="s">
        <v>597</v>
      </c>
      <c r="G39" s="63" t="s">
        <v>624</v>
      </c>
      <c r="H39" s="73">
        <v>1.6</v>
      </c>
    </row>
    <row r="40" spans="1:8" s="17" customFormat="1" ht="15.75" outlineLevel="2">
      <c r="A40" s="7">
        <f t="shared" si="0"/>
        <v>36</v>
      </c>
      <c r="B40" s="55" t="s">
        <v>299</v>
      </c>
      <c r="C40" s="56"/>
      <c r="D40" s="56"/>
      <c r="E40" s="66" t="s">
        <v>588</v>
      </c>
      <c r="F40" s="68" t="s">
        <v>598</v>
      </c>
      <c r="G40" s="63" t="s">
        <v>625</v>
      </c>
      <c r="H40" s="73">
        <v>6.05</v>
      </c>
    </row>
    <row r="41" spans="1:8" s="43" customFormat="1" ht="15.75" outlineLevel="2">
      <c r="A41" s="7">
        <f t="shared" si="0"/>
        <v>37</v>
      </c>
      <c r="B41" s="55" t="s">
        <v>299</v>
      </c>
      <c r="C41" s="56"/>
      <c r="D41" s="56"/>
      <c r="E41" s="66" t="s">
        <v>588</v>
      </c>
      <c r="F41" s="68" t="s">
        <v>599</v>
      </c>
      <c r="G41" s="63" t="s">
        <v>626</v>
      </c>
      <c r="H41" s="73">
        <v>5.93</v>
      </c>
    </row>
    <row r="42" spans="1:8" s="43" customFormat="1" ht="15.75" outlineLevel="2">
      <c r="A42" s="7">
        <f t="shared" si="0"/>
        <v>38</v>
      </c>
      <c r="B42" s="55" t="s">
        <v>299</v>
      </c>
      <c r="C42" s="56"/>
      <c r="D42" s="56"/>
      <c r="E42" s="65" t="s">
        <v>579</v>
      </c>
      <c r="F42" s="67" t="s">
        <v>590</v>
      </c>
      <c r="G42" s="69" t="s">
        <v>605</v>
      </c>
      <c r="H42" s="73">
        <v>6.7</v>
      </c>
    </row>
    <row r="43" spans="1:8" s="43" customFormat="1" ht="15.75" outlineLevel="2">
      <c r="A43" s="7">
        <f t="shared" si="0"/>
        <v>39</v>
      </c>
      <c r="B43" s="55" t="s">
        <v>299</v>
      </c>
      <c r="C43" s="56"/>
      <c r="D43" s="56"/>
      <c r="E43" s="65" t="s">
        <v>579</v>
      </c>
      <c r="F43" s="67" t="s">
        <v>590</v>
      </c>
      <c r="G43" s="69" t="s">
        <v>606</v>
      </c>
      <c r="H43" s="73">
        <v>4.8</v>
      </c>
    </row>
    <row r="44" spans="1:8" s="2" customFormat="1" ht="15.75" outlineLevel="2">
      <c r="A44" s="7">
        <f t="shared" si="0"/>
        <v>40</v>
      </c>
      <c r="B44" s="55" t="s">
        <v>299</v>
      </c>
      <c r="C44" s="56"/>
      <c r="D44" s="56"/>
      <c r="E44" s="65" t="s">
        <v>579</v>
      </c>
      <c r="F44" s="68" t="s">
        <v>591</v>
      </c>
      <c r="G44" s="61" t="s">
        <v>607</v>
      </c>
      <c r="H44" s="73">
        <v>4.45</v>
      </c>
    </row>
    <row r="45" spans="1:8" s="43" customFormat="1" ht="15.75" outlineLevel="2">
      <c r="A45" s="7">
        <f t="shared" si="0"/>
        <v>41</v>
      </c>
      <c r="B45" s="55" t="s">
        <v>299</v>
      </c>
      <c r="C45" s="56"/>
      <c r="D45" s="56"/>
      <c r="E45" s="64" t="s">
        <v>583</v>
      </c>
      <c r="F45" s="68" t="s">
        <v>401</v>
      </c>
      <c r="G45" s="64" t="s">
        <v>410</v>
      </c>
      <c r="H45" s="73">
        <v>1.1</v>
      </c>
    </row>
    <row r="46" spans="1:8" s="43" customFormat="1" ht="15.75" outlineLevel="2">
      <c r="A46" s="7">
        <f t="shared" si="0"/>
        <v>42</v>
      </c>
      <c r="B46" s="55" t="s">
        <v>299</v>
      </c>
      <c r="C46" s="56"/>
      <c r="D46" s="56"/>
      <c r="E46" s="63" t="s">
        <v>582</v>
      </c>
      <c r="F46" s="67" t="s">
        <v>594</v>
      </c>
      <c r="G46" s="71" t="s">
        <v>612</v>
      </c>
      <c r="H46" s="73">
        <v>4.4</v>
      </c>
    </row>
    <row r="47" spans="1:8" s="43" customFormat="1" ht="15.75" outlineLevel="2">
      <c r="A47" s="7">
        <f t="shared" si="0"/>
        <v>43</v>
      </c>
      <c r="B47" s="55" t="s">
        <v>299</v>
      </c>
      <c r="C47" s="56"/>
      <c r="D47" s="56"/>
      <c r="E47" s="63" t="s">
        <v>582</v>
      </c>
      <c r="F47" s="67" t="s">
        <v>594</v>
      </c>
      <c r="G47" s="71" t="s">
        <v>613</v>
      </c>
      <c r="H47" s="73">
        <v>2.03</v>
      </c>
    </row>
    <row r="48" spans="1:8" s="43" customFormat="1" ht="15.75" outlineLevel="2">
      <c r="A48" s="7">
        <f t="shared" si="0"/>
        <v>44</v>
      </c>
      <c r="B48" s="55" t="s">
        <v>299</v>
      </c>
      <c r="C48" s="56"/>
      <c r="D48" s="56"/>
      <c r="E48" s="63" t="s">
        <v>582</v>
      </c>
      <c r="F48" s="67" t="s">
        <v>594</v>
      </c>
      <c r="G48" s="71" t="s">
        <v>614</v>
      </c>
      <c r="H48" s="73">
        <v>1.5</v>
      </c>
    </row>
    <row r="49" spans="1:8" s="80" customFormat="1" ht="15.75" outlineLevel="1">
      <c r="A49" s="75"/>
      <c r="B49" s="46" t="s">
        <v>574</v>
      </c>
      <c r="C49" s="47"/>
      <c r="D49" s="47"/>
      <c r="E49" s="76"/>
      <c r="F49" s="77"/>
      <c r="G49" s="78">
        <f>SUBTOTAL(3,G5:G48)</f>
        <v>44</v>
      </c>
      <c r="H49" s="79"/>
    </row>
    <row r="50" spans="1:8" s="43" customFormat="1" ht="12.75" outlineLevel="2">
      <c r="A50" s="7">
        <f>A48+1</f>
        <v>45</v>
      </c>
      <c r="B50" s="55" t="s">
        <v>100</v>
      </c>
      <c r="C50" s="56"/>
      <c r="D50" s="56"/>
      <c r="E50" s="56" t="s">
        <v>502</v>
      </c>
      <c r="F50" s="56" t="s">
        <v>511</v>
      </c>
      <c r="G50" s="58" t="s">
        <v>534</v>
      </c>
      <c r="H50" s="57">
        <v>1.75</v>
      </c>
    </row>
    <row r="51" spans="1:8" s="43" customFormat="1" ht="12.75" outlineLevel="2">
      <c r="A51" s="7">
        <f t="shared" si="0"/>
        <v>46</v>
      </c>
      <c r="B51" s="55" t="s">
        <v>100</v>
      </c>
      <c r="C51" s="56"/>
      <c r="D51" s="56"/>
      <c r="E51" s="56" t="s">
        <v>502</v>
      </c>
      <c r="F51" s="56" t="s">
        <v>511</v>
      </c>
      <c r="G51" s="58" t="s">
        <v>535</v>
      </c>
      <c r="H51" s="57">
        <v>7.9</v>
      </c>
    </row>
    <row r="52" spans="1:8" s="17" customFormat="1" ht="12.75" outlineLevel="2">
      <c r="A52" s="7">
        <f t="shared" si="0"/>
        <v>47</v>
      </c>
      <c r="B52" s="55" t="s">
        <v>100</v>
      </c>
      <c r="C52" s="56"/>
      <c r="D52" s="56"/>
      <c r="E52" s="56" t="s">
        <v>502</v>
      </c>
      <c r="F52" s="56" t="s">
        <v>511</v>
      </c>
      <c r="G52" s="58" t="s">
        <v>536</v>
      </c>
      <c r="H52" s="57">
        <v>5</v>
      </c>
    </row>
    <row r="53" spans="1:8" s="17" customFormat="1" ht="12.75" outlineLevel="2">
      <c r="A53" s="7">
        <f t="shared" si="0"/>
        <v>48</v>
      </c>
      <c r="B53" s="55" t="s">
        <v>100</v>
      </c>
      <c r="C53" s="56"/>
      <c r="D53" s="56"/>
      <c r="E53" s="56" t="s">
        <v>503</v>
      </c>
      <c r="F53" s="56" t="s">
        <v>512</v>
      </c>
      <c r="G53" s="58" t="s">
        <v>537</v>
      </c>
      <c r="H53" s="57">
        <v>8.7</v>
      </c>
    </row>
    <row r="54" spans="1:8" s="2" customFormat="1" ht="12.75" outlineLevel="2">
      <c r="A54" s="7">
        <f t="shared" si="0"/>
        <v>49</v>
      </c>
      <c r="B54" s="55" t="s">
        <v>100</v>
      </c>
      <c r="C54" s="56"/>
      <c r="D54" s="56"/>
      <c r="E54" s="56" t="s">
        <v>503</v>
      </c>
      <c r="F54" s="56" t="s">
        <v>513</v>
      </c>
      <c r="G54" s="58" t="s">
        <v>538</v>
      </c>
      <c r="H54" s="57">
        <v>17.05</v>
      </c>
    </row>
    <row r="55" spans="1:8" s="2" customFormat="1" ht="12.75" outlineLevel="2">
      <c r="A55" s="7">
        <f t="shared" si="0"/>
        <v>50</v>
      </c>
      <c r="B55" s="55" t="s">
        <v>100</v>
      </c>
      <c r="C55" s="56"/>
      <c r="D55" s="56"/>
      <c r="E55" s="56" t="s">
        <v>503</v>
      </c>
      <c r="F55" s="56" t="s">
        <v>514</v>
      </c>
      <c r="G55" s="58" t="s">
        <v>539</v>
      </c>
      <c r="H55" s="57">
        <v>7.311</v>
      </c>
    </row>
    <row r="56" spans="1:8" s="17" customFormat="1" ht="12.75" outlineLevel="2">
      <c r="A56" s="7">
        <f t="shared" si="0"/>
        <v>51</v>
      </c>
      <c r="B56" s="55" t="s">
        <v>100</v>
      </c>
      <c r="C56" s="56"/>
      <c r="D56" s="56"/>
      <c r="E56" s="56" t="s">
        <v>504</v>
      </c>
      <c r="F56" s="56" t="s">
        <v>515</v>
      </c>
      <c r="G56" s="58" t="s">
        <v>540</v>
      </c>
      <c r="H56" s="57">
        <v>3.35</v>
      </c>
    </row>
    <row r="57" spans="1:8" s="17" customFormat="1" ht="12.75" outlineLevel="2">
      <c r="A57" s="7">
        <f t="shared" si="0"/>
        <v>52</v>
      </c>
      <c r="B57" s="55" t="s">
        <v>100</v>
      </c>
      <c r="C57" s="56"/>
      <c r="D57" s="56"/>
      <c r="E57" s="56" t="s">
        <v>504</v>
      </c>
      <c r="F57" s="56" t="s">
        <v>515</v>
      </c>
      <c r="G57" s="58" t="s">
        <v>541</v>
      </c>
      <c r="H57" s="57">
        <v>2.4</v>
      </c>
    </row>
    <row r="58" spans="1:8" s="17" customFormat="1" ht="12.75" outlineLevel="2">
      <c r="A58" s="7">
        <f t="shared" si="0"/>
        <v>53</v>
      </c>
      <c r="B58" s="55" t="s">
        <v>100</v>
      </c>
      <c r="C58" s="56"/>
      <c r="D58" s="56"/>
      <c r="E58" s="56" t="s">
        <v>504</v>
      </c>
      <c r="F58" s="56" t="s">
        <v>515</v>
      </c>
      <c r="G58" s="58" t="s">
        <v>542</v>
      </c>
      <c r="H58" s="57">
        <v>3.1</v>
      </c>
    </row>
    <row r="59" spans="1:8" s="17" customFormat="1" ht="12.75" outlineLevel="2">
      <c r="A59" s="7">
        <f t="shared" si="0"/>
        <v>54</v>
      </c>
      <c r="B59" s="55" t="s">
        <v>100</v>
      </c>
      <c r="C59" s="56"/>
      <c r="D59" s="56"/>
      <c r="E59" s="56" t="s">
        <v>504</v>
      </c>
      <c r="F59" s="56" t="s">
        <v>516</v>
      </c>
      <c r="G59" s="58" t="s">
        <v>543</v>
      </c>
      <c r="H59" s="57">
        <v>1.2</v>
      </c>
    </row>
    <row r="60" spans="1:8" s="17" customFormat="1" ht="12.75" outlineLevel="2">
      <c r="A60" s="7">
        <f t="shared" si="0"/>
        <v>55</v>
      </c>
      <c r="B60" s="55" t="s">
        <v>100</v>
      </c>
      <c r="C60" s="56"/>
      <c r="D60" s="56"/>
      <c r="E60" s="56" t="s">
        <v>505</v>
      </c>
      <c r="F60" s="56" t="s">
        <v>517</v>
      </c>
      <c r="G60" s="58" t="s">
        <v>544</v>
      </c>
      <c r="H60" s="57">
        <v>5.6</v>
      </c>
    </row>
    <row r="61" spans="1:8" s="17" customFormat="1" ht="12.75" outlineLevel="2">
      <c r="A61" s="7">
        <f t="shared" si="0"/>
        <v>56</v>
      </c>
      <c r="B61" s="55" t="s">
        <v>100</v>
      </c>
      <c r="C61" s="56"/>
      <c r="D61" s="56"/>
      <c r="E61" s="56" t="s">
        <v>505</v>
      </c>
      <c r="F61" s="56" t="s">
        <v>517</v>
      </c>
      <c r="G61" s="58" t="s">
        <v>545</v>
      </c>
      <c r="H61" s="57">
        <v>4</v>
      </c>
    </row>
    <row r="62" spans="1:8" s="17" customFormat="1" ht="12.75" outlineLevel="2">
      <c r="A62" s="7">
        <f t="shared" si="0"/>
        <v>57</v>
      </c>
      <c r="B62" s="55" t="s">
        <v>100</v>
      </c>
      <c r="C62" s="56"/>
      <c r="D62" s="56"/>
      <c r="E62" s="56" t="s">
        <v>505</v>
      </c>
      <c r="F62" s="56" t="s">
        <v>517</v>
      </c>
      <c r="G62" s="58" t="s">
        <v>546</v>
      </c>
      <c r="H62" s="57">
        <v>2</v>
      </c>
    </row>
    <row r="63" spans="1:8" s="17" customFormat="1" ht="12.75" outlineLevel="2">
      <c r="A63" s="7">
        <f t="shared" si="0"/>
        <v>58</v>
      </c>
      <c r="B63" s="55" t="s">
        <v>100</v>
      </c>
      <c r="C63" s="56"/>
      <c r="D63" s="56"/>
      <c r="E63" s="56" t="s">
        <v>505</v>
      </c>
      <c r="F63" s="56" t="s">
        <v>518</v>
      </c>
      <c r="G63" s="58" t="s">
        <v>547</v>
      </c>
      <c r="H63" s="57">
        <v>7</v>
      </c>
    </row>
    <row r="64" spans="1:8" s="17" customFormat="1" ht="12.75" outlineLevel="2">
      <c r="A64" s="7">
        <f t="shared" si="0"/>
        <v>59</v>
      </c>
      <c r="B64" s="55" t="s">
        <v>100</v>
      </c>
      <c r="C64" s="56"/>
      <c r="D64" s="56"/>
      <c r="E64" s="56" t="s">
        <v>505</v>
      </c>
      <c r="F64" s="56" t="s">
        <v>519</v>
      </c>
      <c r="G64" s="58" t="s">
        <v>548</v>
      </c>
      <c r="H64" s="57">
        <v>5.2</v>
      </c>
    </row>
    <row r="65" spans="1:8" s="17" customFormat="1" ht="12.75" outlineLevel="2">
      <c r="A65" s="7">
        <f t="shared" si="0"/>
        <v>60</v>
      </c>
      <c r="B65" s="55" t="s">
        <v>100</v>
      </c>
      <c r="C65" s="56"/>
      <c r="D65" s="56"/>
      <c r="E65" s="56" t="s">
        <v>506</v>
      </c>
      <c r="F65" s="56" t="s">
        <v>520</v>
      </c>
      <c r="G65" s="58" t="s">
        <v>549</v>
      </c>
      <c r="H65" s="57">
        <v>5.6</v>
      </c>
    </row>
    <row r="66" spans="1:8" s="17" customFormat="1" ht="12.75" outlineLevel="2">
      <c r="A66" s="7">
        <f t="shared" si="0"/>
        <v>61</v>
      </c>
      <c r="B66" s="55" t="s">
        <v>100</v>
      </c>
      <c r="C66" s="56"/>
      <c r="D66" s="56"/>
      <c r="E66" s="56" t="s">
        <v>506</v>
      </c>
      <c r="F66" s="56" t="s">
        <v>520</v>
      </c>
      <c r="G66" s="58" t="s">
        <v>550</v>
      </c>
      <c r="H66" s="57">
        <v>3.2</v>
      </c>
    </row>
    <row r="67" spans="1:8" s="17" customFormat="1" ht="12.75" outlineLevel="2">
      <c r="A67" s="7">
        <f t="shared" si="0"/>
        <v>62</v>
      </c>
      <c r="B67" s="55" t="s">
        <v>100</v>
      </c>
      <c r="C67" s="56"/>
      <c r="D67" s="56"/>
      <c r="E67" s="56" t="s">
        <v>507</v>
      </c>
      <c r="F67" s="56" t="s">
        <v>521</v>
      </c>
      <c r="G67" s="58" t="s">
        <v>551</v>
      </c>
      <c r="H67" s="57">
        <v>1.85</v>
      </c>
    </row>
    <row r="68" spans="1:8" s="17" customFormat="1" ht="12.75" outlineLevel="2">
      <c r="A68" s="7">
        <f t="shared" si="0"/>
        <v>63</v>
      </c>
      <c r="B68" s="55" t="s">
        <v>100</v>
      </c>
      <c r="C68" s="56"/>
      <c r="D68" s="56"/>
      <c r="E68" s="56" t="s">
        <v>507</v>
      </c>
      <c r="F68" s="56" t="s">
        <v>521</v>
      </c>
      <c r="G68" s="58" t="s">
        <v>552</v>
      </c>
      <c r="H68" s="57">
        <v>2.25</v>
      </c>
    </row>
    <row r="69" spans="1:8" s="17" customFormat="1" ht="12.75" outlineLevel="2">
      <c r="A69" s="7">
        <f t="shared" si="0"/>
        <v>64</v>
      </c>
      <c r="B69" s="55" t="s">
        <v>100</v>
      </c>
      <c r="C69" s="56"/>
      <c r="D69" s="56"/>
      <c r="E69" s="56" t="s">
        <v>507</v>
      </c>
      <c r="F69" s="56" t="s">
        <v>522</v>
      </c>
      <c r="G69" s="58" t="s">
        <v>553</v>
      </c>
      <c r="H69" s="57">
        <v>3.5</v>
      </c>
    </row>
    <row r="70" spans="1:8" s="32" customFormat="1" ht="12.75" outlineLevel="2">
      <c r="A70" s="7">
        <f t="shared" si="0"/>
        <v>65</v>
      </c>
      <c r="B70" s="55" t="s">
        <v>100</v>
      </c>
      <c r="C70" s="56"/>
      <c r="D70" s="56"/>
      <c r="E70" s="56" t="s">
        <v>507</v>
      </c>
      <c r="F70" s="56" t="s">
        <v>523</v>
      </c>
      <c r="G70" s="58" t="s">
        <v>554</v>
      </c>
      <c r="H70" s="57">
        <v>1.95</v>
      </c>
    </row>
    <row r="71" spans="1:8" s="32" customFormat="1" ht="12.75" outlineLevel="2">
      <c r="A71" s="7">
        <f t="shared" si="0"/>
        <v>66</v>
      </c>
      <c r="B71" s="55" t="s">
        <v>100</v>
      </c>
      <c r="C71" s="56"/>
      <c r="D71" s="56"/>
      <c r="E71" s="56" t="s">
        <v>508</v>
      </c>
      <c r="F71" s="56" t="s">
        <v>524</v>
      </c>
      <c r="G71" s="58" t="s">
        <v>555</v>
      </c>
      <c r="H71" s="57">
        <v>8.3</v>
      </c>
    </row>
    <row r="72" spans="1:8" s="32" customFormat="1" ht="12.75" outlineLevel="2">
      <c r="A72" s="7">
        <f aca="true" t="shared" si="1" ref="A72:A136">A71+1</f>
        <v>67</v>
      </c>
      <c r="B72" s="55" t="s">
        <v>100</v>
      </c>
      <c r="C72" s="56"/>
      <c r="D72" s="56"/>
      <c r="E72" s="56" t="s">
        <v>508</v>
      </c>
      <c r="F72" s="56" t="s">
        <v>525</v>
      </c>
      <c r="G72" s="58" t="s">
        <v>556</v>
      </c>
      <c r="H72" s="57">
        <v>3.5</v>
      </c>
    </row>
    <row r="73" spans="1:8" s="32" customFormat="1" ht="12.75" outlineLevel="2">
      <c r="A73" s="7">
        <f t="shared" si="1"/>
        <v>68</v>
      </c>
      <c r="B73" s="55" t="s">
        <v>100</v>
      </c>
      <c r="C73" s="56"/>
      <c r="D73" s="56"/>
      <c r="E73" s="56" t="s">
        <v>508</v>
      </c>
      <c r="F73" s="56" t="s">
        <v>525</v>
      </c>
      <c r="G73" s="58" t="s">
        <v>557</v>
      </c>
      <c r="H73" s="57">
        <v>2.75</v>
      </c>
    </row>
    <row r="74" spans="1:8" s="32" customFormat="1" ht="12.75" outlineLevel="2">
      <c r="A74" s="7">
        <f t="shared" si="1"/>
        <v>69</v>
      </c>
      <c r="B74" s="55" t="s">
        <v>100</v>
      </c>
      <c r="C74" s="56"/>
      <c r="D74" s="56"/>
      <c r="E74" s="56" t="s">
        <v>508</v>
      </c>
      <c r="F74" s="56" t="s">
        <v>526</v>
      </c>
      <c r="G74" s="58" t="s">
        <v>558</v>
      </c>
      <c r="H74" s="57">
        <v>2.3</v>
      </c>
    </row>
    <row r="75" spans="1:8" s="44" customFormat="1" ht="12.75" outlineLevel="2">
      <c r="A75" s="7">
        <f t="shared" si="1"/>
        <v>70</v>
      </c>
      <c r="B75" s="55" t="s">
        <v>100</v>
      </c>
      <c r="C75" s="56"/>
      <c r="D75" s="56"/>
      <c r="E75" s="56" t="s">
        <v>508</v>
      </c>
      <c r="F75" s="56" t="s">
        <v>526</v>
      </c>
      <c r="G75" s="58" t="s">
        <v>559</v>
      </c>
      <c r="H75" s="57">
        <v>3.575</v>
      </c>
    </row>
    <row r="76" spans="1:8" s="2" customFormat="1" ht="12.75" outlineLevel="2">
      <c r="A76" s="7">
        <f t="shared" si="1"/>
        <v>71</v>
      </c>
      <c r="B76" s="55" t="s">
        <v>100</v>
      </c>
      <c r="C76" s="56"/>
      <c r="D76" s="56"/>
      <c r="E76" s="56" t="s">
        <v>508</v>
      </c>
      <c r="F76" s="56" t="s">
        <v>527</v>
      </c>
      <c r="G76" s="58" t="s">
        <v>560</v>
      </c>
      <c r="H76" s="57">
        <v>1</v>
      </c>
    </row>
    <row r="77" spans="1:8" s="44" customFormat="1" ht="12.75" outlineLevel="2">
      <c r="A77" s="7">
        <f t="shared" si="1"/>
        <v>72</v>
      </c>
      <c r="B77" s="55" t="s">
        <v>100</v>
      </c>
      <c r="C77" s="56"/>
      <c r="D77" s="56"/>
      <c r="E77" s="56" t="s">
        <v>508</v>
      </c>
      <c r="F77" s="56" t="s">
        <v>527</v>
      </c>
      <c r="G77" s="58" t="s">
        <v>561</v>
      </c>
      <c r="H77" s="57">
        <v>2.85</v>
      </c>
    </row>
    <row r="78" spans="1:8" s="44" customFormat="1" ht="12.75" outlineLevel="2">
      <c r="A78" s="7">
        <f t="shared" si="1"/>
        <v>73</v>
      </c>
      <c r="B78" s="55" t="s">
        <v>100</v>
      </c>
      <c r="C78" s="56"/>
      <c r="D78" s="56"/>
      <c r="E78" s="56" t="s">
        <v>508</v>
      </c>
      <c r="F78" s="56" t="s">
        <v>528</v>
      </c>
      <c r="G78" s="58" t="s">
        <v>562</v>
      </c>
      <c r="H78" s="57">
        <v>11.55</v>
      </c>
    </row>
    <row r="79" spans="1:8" s="44" customFormat="1" ht="12.75" outlineLevel="2">
      <c r="A79" s="7">
        <f t="shared" si="1"/>
        <v>74</v>
      </c>
      <c r="B79" s="55" t="s">
        <v>100</v>
      </c>
      <c r="C79" s="56"/>
      <c r="D79" s="56"/>
      <c r="E79" s="56" t="s">
        <v>508</v>
      </c>
      <c r="F79" s="56" t="s">
        <v>529</v>
      </c>
      <c r="G79" s="58" t="s">
        <v>563</v>
      </c>
      <c r="H79" s="57">
        <v>2.3</v>
      </c>
    </row>
    <row r="80" spans="1:8" s="44" customFormat="1" ht="12.75" outlineLevel="2">
      <c r="A80" s="7">
        <f t="shared" si="1"/>
        <v>75</v>
      </c>
      <c r="B80" s="55" t="s">
        <v>100</v>
      </c>
      <c r="C80" s="56"/>
      <c r="D80" s="56"/>
      <c r="E80" s="56" t="s">
        <v>509</v>
      </c>
      <c r="F80" s="56" t="s">
        <v>530</v>
      </c>
      <c r="G80" s="58" t="s">
        <v>564</v>
      </c>
      <c r="H80" s="57">
        <v>0.75</v>
      </c>
    </row>
    <row r="81" spans="1:8" s="44" customFormat="1" ht="12.75" outlineLevel="2">
      <c r="A81" s="7">
        <f t="shared" si="1"/>
        <v>76</v>
      </c>
      <c r="B81" s="55" t="s">
        <v>100</v>
      </c>
      <c r="C81" s="56"/>
      <c r="D81" s="56"/>
      <c r="E81" s="56" t="s">
        <v>509</v>
      </c>
      <c r="F81" s="56" t="s">
        <v>530</v>
      </c>
      <c r="G81" s="58" t="s">
        <v>565</v>
      </c>
      <c r="H81" s="57">
        <v>1.2</v>
      </c>
    </row>
    <row r="82" spans="1:8" s="44" customFormat="1" ht="12.75" outlineLevel="2">
      <c r="A82" s="7">
        <f t="shared" si="1"/>
        <v>77</v>
      </c>
      <c r="B82" s="55" t="s">
        <v>100</v>
      </c>
      <c r="C82" s="56"/>
      <c r="D82" s="56"/>
      <c r="E82" s="56" t="s">
        <v>509</v>
      </c>
      <c r="F82" s="56" t="s">
        <v>530</v>
      </c>
      <c r="G82" s="58" t="s">
        <v>566</v>
      </c>
      <c r="H82" s="57">
        <v>2.8</v>
      </c>
    </row>
    <row r="83" spans="1:8" s="44" customFormat="1" ht="12.75" outlineLevel="2">
      <c r="A83" s="7">
        <f t="shared" si="1"/>
        <v>78</v>
      </c>
      <c r="B83" s="55" t="s">
        <v>100</v>
      </c>
      <c r="C83" s="56"/>
      <c r="D83" s="56"/>
      <c r="E83" s="56" t="s">
        <v>509</v>
      </c>
      <c r="F83" s="56" t="s">
        <v>531</v>
      </c>
      <c r="G83" s="58" t="s">
        <v>567</v>
      </c>
      <c r="H83" s="57">
        <v>0.81</v>
      </c>
    </row>
    <row r="84" spans="1:8" s="44" customFormat="1" ht="12.75" outlineLevel="2">
      <c r="A84" s="7">
        <f t="shared" si="1"/>
        <v>79</v>
      </c>
      <c r="B84" s="55" t="s">
        <v>100</v>
      </c>
      <c r="C84" s="56"/>
      <c r="D84" s="56"/>
      <c r="E84" s="56" t="s">
        <v>509</v>
      </c>
      <c r="F84" s="56" t="s">
        <v>531</v>
      </c>
      <c r="G84" s="58" t="s">
        <v>568</v>
      </c>
      <c r="H84" s="57">
        <v>2.37</v>
      </c>
    </row>
    <row r="85" spans="1:8" s="45" customFormat="1" ht="12.75" outlineLevel="2">
      <c r="A85" s="7">
        <f t="shared" si="1"/>
        <v>80</v>
      </c>
      <c r="B85" s="55" t="s">
        <v>100</v>
      </c>
      <c r="C85" s="56"/>
      <c r="D85" s="56"/>
      <c r="E85" s="56" t="s">
        <v>509</v>
      </c>
      <c r="F85" s="56" t="s">
        <v>532</v>
      </c>
      <c r="G85" s="58" t="s">
        <v>569</v>
      </c>
      <c r="H85" s="57">
        <v>5.15</v>
      </c>
    </row>
    <row r="86" spans="1:8" s="45" customFormat="1" ht="12.75" outlineLevel="2">
      <c r="A86" s="7">
        <f t="shared" si="1"/>
        <v>81</v>
      </c>
      <c r="B86" s="55" t="s">
        <v>100</v>
      </c>
      <c r="C86" s="56"/>
      <c r="D86" s="56"/>
      <c r="E86" s="56" t="s">
        <v>509</v>
      </c>
      <c r="F86" s="56" t="s">
        <v>532</v>
      </c>
      <c r="G86" s="58" t="s">
        <v>570</v>
      </c>
      <c r="H86" s="57">
        <v>8.1</v>
      </c>
    </row>
    <row r="87" spans="1:8" s="2" customFormat="1" ht="12.75" outlineLevel="2">
      <c r="A87" s="7">
        <f t="shared" si="1"/>
        <v>82</v>
      </c>
      <c r="B87" s="55" t="s">
        <v>100</v>
      </c>
      <c r="C87" s="56"/>
      <c r="D87" s="56"/>
      <c r="E87" s="56" t="s">
        <v>509</v>
      </c>
      <c r="F87" s="56" t="s">
        <v>532</v>
      </c>
      <c r="G87" s="58" t="s">
        <v>571</v>
      </c>
      <c r="H87" s="57">
        <v>4.9</v>
      </c>
    </row>
    <row r="88" spans="1:8" s="2" customFormat="1" ht="12.75" outlineLevel="2">
      <c r="A88" s="7">
        <f t="shared" si="1"/>
        <v>83</v>
      </c>
      <c r="B88" s="55" t="s">
        <v>100</v>
      </c>
      <c r="C88" s="56"/>
      <c r="D88" s="56"/>
      <c r="E88" s="56" t="s">
        <v>510</v>
      </c>
      <c r="F88" s="56" t="s">
        <v>533</v>
      </c>
      <c r="G88" s="58" t="s">
        <v>572</v>
      </c>
      <c r="H88" s="57">
        <v>3.65</v>
      </c>
    </row>
    <row r="89" spans="1:8" s="2" customFormat="1" ht="12.75" outlineLevel="2">
      <c r="A89" s="7">
        <f t="shared" si="1"/>
        <v>84</v>
      </c>
      <c r="B89" s="55" t="s">
        <v>100</v>
      </c>
      <c r="C89" s="56"/>
      <c r="D89" s="56"/>
      <c r="E89" s="56" t="s">
        <v>510</v>
      </c>
      <c r="F89" s="56" t="s">
        <v>533</v>
      </c>
      <c r="G89" s="58" t="s">
        <v>573</v>
      </c>
      <c r="H89" s="57">
        <v>1.1</v>
      </c>
    </row>
    <row r="90" spans="1:8" s="48" customFormat="1" ht="12.75" outlineLevel="1">
      <c r="A90" s="75"/>
      <c r="B90" s="46" t="s">
        <v>575</v>
      </c>
      <c r="C90" s="47"/>
      <c r="D90" s="47"/>
      <c r="E90" s="47"/>
      <c r="F90" s="47"/>
      <c r="G90" s="81">
        <f>SUBTOTAL(3,G50:G89)</f>
        <v>40</v>
      </c>
      <c r="H90" s="49"/>
    </row>
    <row r="91" spans="1:8" s="2" customFormat="1" ht="15.75" outlineLevel="2">
      <c r="A91" s="7">
        <f>A89+1</f>
        <v>85</v>
      </c>
      <c r="B91" s="55" t="s">
        <v>32</v>
      </c>
      <c r="C91" s="56"/>
      <c r="D91" s="56"/>
      <c r="E91" s="52" t="s">
        <v>438</v>
      </c>
      <c r="F91" s="53" t="s">
        <v>449</v>
      </c>
      <c r="G91" s="51" t="s">
        <v>465</v>
      </c>
      <c r="H91" s="56"/>
    </row>
    <row r="92" spans="1:8" s="2" customFormat="1" ht="15.75" outlineLevel="2">
      <c r="A92" s="7">
        <f t="shared" si="1"/>
        <v>86</v>
      </c>
      <c r="B92" s="55" t="s">
        <v>32</v>
      </c>
      <c r="C92" s="56"/>
      <c r="D92" s="56"/>
      <c r="E92" s="52" t="s">
        <v>438</v>
      </c>
      <c r="F92" s="52" t="s">
        <v>486</v>
      </c>
      <c r="G92" s="51" t="s">
        <v>499</v>
      </c>
      <c r="H92" s="56"/>
    </row>
    <row r="93" spans="1:8" s="2" customFormat="1" ht="15.75" outlineLevel="2">
      <c r="A93" s="7">
        <f t="shared" si="1"/>
        <v>87</v>
      </c>
      <c r="B93" s="55" t="s">
        <v>32</v>
      </c>
      <c r="C93" s="56"/>
      <c r="D93" s="56"/>
      <c r="E93" s="52" t="s">
        <v>438</v>
      </c>
      <c r="F93" s="52" t="s">
        <v>486</v>
      </c>
      <c r="G93" s="51" t="s">
        <v>500</v>
      </c>
      <c r="H93" s="56"/>
    </row>
    <row r="94" spans="1:8" s="2" customFormat="1" ht="15.75" outlineLevel="2">
      <c r="A94" s="7">
        <f t="shared" si="1"/>
        <v>88</v>
      </c>
      <c r="B94" s="55" t="s">
        <v>32</v>
      </c>
      <c r="C94" s="56"/>
      <c r="D94" s="56"/>
      <c r="E94" s="52" t="s">
        <v>438</v>
      </c>
      <c r="F94" s="52" t="s">
        <v>486</v>
      </c>
      <c r="G94" s="51" t="s">
        <v>501</v>
      </c>
      <c r="H94" s="56"/>
    </row>
    <row r="95" spans="1:8" s="2" customFormat="1" ht="15.75" outlineLevel="2">
      <c r="A95" s="7">
        <f t="shared" si="1"/>
        <v>89</v>
      </c>
      <c r="B95" s="55" t="s">
        <v>32</v>
      </c>
      <c r="C95" s="56"/>
      <c r="D95" s="56"/>
      <c r="E95" s="52" t="s">
        <v>475</v>
      </c>
      <c r="F95" s="52" t="s">
        <v>481</v>
      </c>
      <c r="G95" s="51" t="s">
        <v>493</v>
      </c>
      <c r="H95" s="56"/>
    </row>
    <row r="96" spans="1:8" s="2" customFormat="1" ht="15.75" outlineLevel="2">
      <c r="A96" s="7">
        <f t="shared" si="1"/>
        <v>90</v>
      </c>
      <c r="B96" s="55" t="s">
        <v>32</v>
      </c>
      <c r="C96" s="56"/>
      <c r="D96" s="56"/>
      <c r="E96" s="52" t="s">
        <v>475</v>
      </c>
      <c r="F96" s="52" t="s">
        <v>482</v>
      </c>
      <c r="G96" s="51" t="s">
        <v>494</v>
      </c>
      <c r="H96" s="56"/>
    </row>
    <row r="97" spans="1:8" s="2" customFormat="1" ht="15.75" outlineLevel="2">
      <c r="A97" s="7">
        <f t="shared" si="1"/>
        <v>91</v>
      </c>
      <c r="B97" s="55" t="s">
        <v>32</v>
      </c>
      <c r="C97" s="56"/>
      <c r="D97" s="56"/>
      <c r="E97" s="54" t="s">
        <v>418</v>
      </c>
      <c r="F97" s="51" t="s">
        <v>423</v>
      </c>
      <c r="G97" s="51" t="s">
        <v>428</v>
      </c>
      <c r="H97" s="56"/>
    </row>
    <row r="98" spans="1:8" s="2" customFormat="1" ht="15.75" outlineLevel="2">
      <c r="A98" s="7">
        <f t="shared" si="1"/>
        <v>92</v>
      </c>
      <c r="B98" s="55" t="s">
        <v>32</v>
      </c>
      <c r="C98" s="56"/>
      <c r="D98" s="56"/>
      <c r="E98" s="52" t="s">
        <v>418</v>
      </c>
      <c r="F98" s="52" t="s">
        <v>476</v>
      </c>
      <c r="G98" s="51" t="s">
        <v>487</v>
      </c>
      <c r="H98" s="56"/>
    </row>
    <row r="99" spans="1:8" s="2" customFormat="1" ht="15.75" outlineLevel="2">
      <c r="A99" s="7">
        <f t="shared" si="1"/>
        <v>93</v>
      </c>
      <c r="B99" s="55" t="s">
        <v>32</v>
      </c>
      <c r="C99" s="56"/>
      <c r="D99" s="56"/>
      <c r="E99" s="52" t="s">
        <v>418</v>
      </c>
      <c r="F99" s="52" t="s">
        <v>476</v>
      </c>
      <c r="G99" s="51" t="s">
        <v>488</v>
      </c>
      <c r="H99" s="56"/>
    </row>
    <row r="100" spans="1:8" s="2" customFormat="1" ht="15.75" outlineLevel="2">
      <c r="A100" s="7">
        <f t="shared" si="1"/>
        <v>94</v>
      </c>
      <c r="B100" s="55" t="s">
        <v>32</v>
      </c>
      <c r="C100" s="56"/>
      <c r="D100" s="56"/>
      <c r="E100" s="52" t="s">
        <v>418</v>
      </c>
      <c r="F100" s="52" t="s">
        <v>477</v>
      </c>
      <c r="G100" s="51" t="s">
        <v>489</v>
      </c>
      <c r="H100" s="56"/>
    </row>
    <row r="101" spans="1:8" s="2" customFormat="1" ht="15.75" outlineLevel="2">
      <c r="A101" s="7">
        <f t="shared" si="1"/>
        <v>95</v>
      </c>
      <c r="B101" s="55" t="s">
        <v>32</v>
      </c>
      <c r="C101" s="56"/>
      <c r="D101" s="56"/>
      <c r="E101" s="52" t="s">
        <v>418</v>
      </c>
      <c r="F101" s="52" t="s">
        <v>476</v>
      </c>
      <c r="G101" s="60" t="s">
        <v>487</v>
      </c>
      <c r="H101" s="56"/>
    </row>
    <row r="102" spans="1:8" s="2" customFormat="1" ht="15.75" outlineLevel="2">
      <c r="A102" s="7">
        <f t="shared" si="1"/>
        <v>96</v>
      </c>
      <c r="B102" s="55" t="s">
        <v>32</v>
      </c>
      <c r="C102" s="56"/>
      <c r="D102" s="56"/>
      <c r="E102" s="52" t="s">
        <v>418</v>
      </c>
      <c r="F102" s="52" t="s">
        <v>476</v>
      </c>
      <c r="G102" s="60" t="s">
        <v>488</v>
      </c>
      <c r="H102" s="56"/>
    </row>
    <row r="103" spans="1:8" s="2" customFormat="1" ht="15.75" outlineLevel="2">
      <c r="A103" s="7">
        <f t="shared" si="1"/>
        <v>97</v>
      </c>
      <c r="B103" s="55" t="s">
        <v>32</v>
      </c>
      <c r="C103" s="56"/>
      <c r="D103" s="56"/>
      <c r="E103" s="52" t="s">
        <v>418</v>
      </c>
      <c r="F103" s="52" t="s">
        <v>477</v>
      </c>
      <c r="G103" s="60" t="s">
        <v>489</v>
      </c>
      <c r="H103" s="56"/>
    </row>
    <row r="104" spans="1:8" s="2" customFormat="1" ht="15.75" outlineLevel="2">
      <c r="A104" s="7">
        <f t="shared" si="1"/>
        <v>98</v>
      </c>
      <c r="B104" s="55" t="s">
        <v>32</v>
      </c>
      <c r="C104" s="56"/>
      <c r="D104" s="56"/>
      <c r="E104" s="52" t="s">
        <v>435</v>
      </c>
      <c r="F104" s="53" t="s">
        <v>440</v>
      </c>
      <c r="G104" s="51" t="s">
        <v>452</v>
      </c>
      <c r="H104" s="56"/>
    </row>
    <row r="105" spans="1:8" s="2" customFormat="1" ht="15.75" outlineLevel="2">
      <c r="A105" s="7">
        <f t="shared" si="1"/>
        <v>99</v>
      </c>
      <c r="B105" s="55" t="s">
        <v>32</v>
      </c>
      <c r="C105" s="56"/>
      <c r="D105" s="56"/>
      <c r="E105" s="52" t="s">
        <v>435</v>
      </c>
      <c r="F105" s="52" t="s">
        <v>478</v>
      </c>
      <c r="G105" s="51" t="s">
        <v>490</v>
      </c>
      <c r="H105" s="56"/>
    </row>
    <row r="106" spans="1:8" s="2" customFormat="1" ht="15.75" outlineLevel="2">
      <c r="A106" s="7">
        <f t="shared" si="1"/>
        <v>100</v>
      </c>
      <c r="B106" s="55" t="s">
        <v>32</v>
      </c>
      <c r="C106" s="56"/>
      <c r="D106" s="56"/>
      <c r="E106" s="52" t="s">
        <v>435</v>
      </c>
      <c r="F106" s="52" t="s">
        <v>479</v>
      </c>
      <c r="G106" s="51" t="s">
        <v>491</v>
      </c>
      <c r="H106" s="56"/>
    </row>
    <row r="107" spans="1:8" s="2" customFormat="1" ht="15.75" outlineLevel="2">
      <c r="A107" s="7">
        <f t="shared" si="1"/>
        <v>101</v>
      </c>
      <c r="B107" s="55" t="s">
        <v>32</v>
      </c>
      <c r="C107" s="56"/>
      <c r="D107" s="56"/>
      <c r="E107" s="52" t="s">
        <v>420</v>
      </c>
      <c r="F107" s="51" t="s">
        <v>425</v>
      </c>
      <c r="G107" s="51" t="s">
        <v>432</v>
      </c>
      <c r="H107" s="56"/>
    </row>
    <row r="108" spans="1:8" s="2" customFormat="1" ht="15.75" outlineLevel="2">
      <c r="A108" s="7">
        <f t="shared" si="1"/>
        <v>102</v>
      </c>
      <c r="B108" s="55" t="s">
        <v>32</v>
      </c>
      <c r="C108" s="56"/>
      <c r="D108" s="56"/>
      <c r="E108" s="52" t="s">
        <v>420</v>
      </c>
      <c r="F108" s="53" t="s">
        <v>441</v>
      </c>
      <c r="G108" s="51" t="s">
        <v>453</v>
      </c>
      <c r="H108" s="56"/>
    </row>
    <row r="109" spans="1:8" s="2" customFormat="1" ht="15.75" outlineLevel="2">
      <c r="A109" s="7">
        <f t="shared" si="1"/>
        <v>103</v>
      </c>
      <c r="B109" s="55" t="s">
        <v>32</v>
      </c>
      <c r="C109" s="56"/>
      <c r="D109" s="56"/>
      <c r="E109" s="52" t="s">
        <v>420</v>
      </c>
      <c r="F109" s="53" t="s">
        <v>441</v>
      </c>
      <c r="G109" s="51" t="s">
        <v>454</v>
      </c>
      <c r="H109" s="56"/>
    </row>
    <row r="110" spans="1:8" s="2" customFormat="1" ht="15.75" outlineLevel="2">
      <c r="A110" s="7">
        <f t="shared" si="1"/>
        <v>104</v>
      </c>
      <c r="B110" s="55" t="s">
        <v>32</v>
      </c>
      <c r="C110" s="56"/>
      <c r="D110" s="56"/>
      <c r="E110" s="52" t="s">
        <v>420</v>
      </c>
      <c r="F110" s="52" t="s">
        <v>480</v>
      </c>
      <c r="G110" s="51" t="s">
        <v>492</v>
      </c>
      <c r="H110" s="56"/>
    </row>
    <row r="111" spans="1:8" s="2" customFormat="1" ht="15.75" outlineLevel="2">
      <c r="A111" s="7">
        <f t="shared" si="1"/>
        <v>105</v>
      </c>
      <c r="B111" s="55" t="s">
        <v>32</v>
      </c>
      <c r="C111" s="56"/>
      <c r="D111" s="56"/>
      <c r="E111" s="52" t="s">
        <v>420</v>
      </c>
      <c r="F111" s="52" t="s">
        <v>480</v>
      </c>
      <c r="G111" s="60" t="s">
        <v>492</v>
      </c>
      <c r="H111" s="56"/>
    </row>
    <row r="112" spans="1:8" s="2" customFormat="1" ht="15.75" outlineLevel="2">
      <c r="A112" s="7">
        <f t="shared" si="1"/>
        <v>106</v>
      </c>
      <c r="B112" s="55" t="s">
        <v>32</v>
      </c>
      <c r="C112" s="56"/>
      <c r="D112" s="56"/>
      <c r="E112" s="52" t="s">
        <v>436</v>
      </c>
      <c r="F112" s="53" t="s">
        <v>442</v>
      </c>
      <c r="G112" s="51" t="s">
        <v>455</v>
      </c>
      <c r="H112" s="56"/>
    </row>
    <row r="113" spans="1:8" s="2" customFormat="1" ht="15.75" outlineLevel="2">
      <c r="A113" s="7">
        <f t="shared" si="1"/>
        <v>107</v>
      </c>
      <c r="B113" s="55" t="s">
        <v>32</v>
      </c>
      <c r="C113" s="56"/>
      <c r="D113" s="56"/>
      <c r="E113" s="52" t="s">
        <v>436</v>
      </c>
      <c r="F113" s="53" t="s">
        <v>443</v>
      </c>
      <c r="G113" s="51" t="s">
        <v>456</v>
      </c>
      <c r="H113" s="56"/>
    </row>
    <row r="114" spans="1:8" s="2" customFormat="1" ht="15.75" outlineLevel="2">
      <c r="A114" s="7">
        <f t="shared" si="1"/>
        <v>108</v>
      </c>
      <c r="B114" s="55" t="s">
        <v>32</v>
      </c>
      <c r="C114" s="56"/>
      <c r="D114" s="56"/>
      <c r="E114" s="52" t="s">
        <v>436</v>
      </c>
      <c r="F114" s="53" t="s">
        <v>443</v>
      </c>
      <c r="G114" s="51" t="s">
        <v>457</v>
      </c>
      <c r="H114" s="56"/>
    </row>
    <row r="115" spans="1:8" s="2" customFormat="1" ht="15.75" outlineLevel="2">
      <c r="A115" s="7">
        <f t="shared" si="1"/>
        <v>109</v>
      </c>
      <c r="B115" s="55" t="s">
        <v>32</v>
      </c>
      <c r="C115" s="56"/>
      <c r="D115" s="56"/>
      <c r="E115" s="52" t="s">
        <v>419</v>
      </c>
      <c r="F115" s="51" t="s">
        <v>424</v>
      </c>
      <c r="G115" s="51" t="s">
        <v>429</v>
      </c>
      <c r="H115" s="56"/>
    </row>
    <row r="116" spans="1:8" s="2" customFormat="1" ht="15.75" outlineLevel="2">
      <c r="A116" s="7">
        <f t="shared" si="1"/>
        <v>110</v>
      </c>
      <c r="B116" s="55" t="s">
        <v>32</v>
      </c>
      <c r="C116" s="56"/>
      <c r="D116" s="56"/>
      <c r="E116" s="52" t="s">
        <v>419</v>
      </c>
      <c r="F116" s="51" t="s">
        <v>424</v>
      </c>
      <c r="G116" s="51" t="s">
        <v>430</v>
      </c>
      <c r="H116" s="56"/>
    </row>
    <row r="117" spans="1:8" s="2" customFormat="1" ht="15.75" outlineLevel="2">
      <c r="A117" s="7">
        <f t="shared" si="1"/>
        <v>111</v>
      </c>
      <c r="B117" s="55" t="s">
        <v>32</v>
      </c>
      <c r="C117" s="56"/>
      <c r="D117" s="56"/>
      <c r="E117" s="52" t="s">
        <v>419</v>
      </c>
      <c r="F117" s="51" t="s">
        <v>424</v>
      </c>
      <c r="G117" s="51" t="s">
        <v>431</v>
      </c>
      <c r="H117" s="56"/>
    </row>
    <row r="118" spans="1:8" s="2" customFormat="1" ht="15.75" outlineLevel="2">
      <c r="A118" s="7">
        <f t="shared" si="1"/>
        <v>112</v>
      </c>
      <c r="B118" s="55" t="s">
        <v>32</v>
      </c>
      <c r="C118" s="56"/>
      <c r="D118" s="56"/>
      <c r="E118" s="52" t="s">
        <v>419</v>
      </c>
      <c r="F118" s="53" t="s">
        <v>448</v>
      </c>
      <c r="G118" s="51" t="s">
        <v>463</v>
      </c>
      <c r="H118" s="56"/>
    </row>
    <row r="119" spans="1:8" s="2" customFormat="1" ht="15.75" outlineLevel="2">
      <c r="A119" s="7">
        <f t="shared" si="1"/>
        <v>113</v>
      </c>
      <c r="B119" s="55" t="s">
        <v>32</v>
      </c>
      <c r="C119" s="56"/>
      <c r="D119" s="56"/>
      <c r="E119" s="52" t="s">
        <v>419</v>
      </c>
      <c r="F119" s="53" t="s">
        <v>448</v>
      </c>
      <c r="G119" s="51" t="s">
        <v>464</v>
      </c>
      <c r="H119" s="56"/>
    </row>
    <row r="120" spans="1:8" s="2" customFormat="1" ht="15.75" outlineLevel="2">
      <c r="A120" s="7">
        <f t="shared" si="1"/>
        <v>114</v>
      </c>
      <c r="B120" s="55" t="s">
        <v>32</v>
      </c>
      <c r="C120" s="56"/>
      <c r="D120" s="56"/>
      <c r="E120" s="52" t="s">
        <v>419</v>
      </c>
      <c r="F120" s="52" t="s">
        <v>485</v>
      </c>
      <c r="G120" s="51" t="s">
        <v>498</v>
      </c>
      <c r="H120" s="56"/>
    </row>
    <row r="121" spans="1:8" s="2" customFormat="1" ht="15.75" outlineLevel="2">
      <c r="A121" s="7">
        <f t="shared" si="1"/>
        <v>115</v>
      </c>
      <c r="B121" s="55" t="s">
        <v>32</v>
      </c>
      <c r="C121" s="56"/>
      <c r="D121" s="56"/>
      <c r="E121" s="52" t="s">
        <v>421</v>
      </c>
      <c r="F121" s="51" t="s">
        <v>426</v>
      </c>
      <c r="G121" s="51" t="s">
        <v>433</v>
      </c>
      <c r="H121" s="56"/>
    </row>
    <row r="122" spans="1:8" s="2" customFormat="1" ht="15.75" outlineLevel="2">
      <c r="A122" s="7">
        <f t="shared" si="1"/>
        <v>116</v>
      </c>
      <c r="B122" s="55" t="s">
        <v>32</v>
      </c>
      <c r="C122" s="56"/>
      <c r="D122" s="56"/>
      <c r="E122" s="52" t="s">
        <v>421</v>
      </c>
      <c r="F122" s="53" t="s">
        <v>444</v>
      </c>
      <c r="G122" s="51" t="s">
        <v>458</v>
      </c>
      <c r="H122" s="56"/>
    </row>
    <row r="123" spans="1:8" s="2" customFormat="1" ht="15.75" outlineLevel="2">
      <c r="A123" s="7">
        <f t="shared" si="1"/>
        <v>117</v>
      </c>
      <c r="B123" s="55" t="s">
        <v>32</v>
      </c>
      <c r="C123" s="56"/>
      <c r="D123" s="56"/>
      <c r="E123" s="52" t="s">
        <v>421</v>
      </c>
      <c r="F123" s="53" t="s">
        <v>444</v>
      </c>
      <c r="G123" s="51" t="s">
        <v>459</v>
      </c>
      <c r="H123" s="56"/>
    </row>
    <row r="124" spans="1:8" s="2" customFormat="1" ht="15.75" outlineLevel="2">
      <c r="A124" s="7">
        <f t="shared" si="1"/>
        <v>118</v>
      </c>
      <c r="B124" s="55" t="s">
        <v>32</v>
      </c>
      <c r="C124" s="56"/>
      <c r="D124" s="56"/>
      <c r="E124" s="52" t="s">
        <v>421</v>
      </c>
      <c r="F124" s="52" t="s">
        <v>471</v>
      </c>
      <c r="G124" s="51" t="s">
        <v>474</v>
      </c>
      <c r="H124" s="56"/>
    </row>
    <row r="125" spans="1:8" s="2" customFormat="1" ht="15.75" outlineLevel="2">
      <c r="A125" s="7">
        <f t="shared" si="1"/>
        <v>119</v>
      </c>
      <c r="B125" s="55" t="s">
        <v>32</v>
      </c>
      <c r="C125" s="56"/>
      <c r="D125" s="56"/>
      <c r="E125" s="52" t="s">
        <v>421</v>
      </c>
      <c r="F125" s="52" t="s">
        <v>483</v>
      </c>
      <c r="G125" s="51" t="s">
        <v>495</v>
      </c>
      <c r="H125" s="56"/>
    </row>
    <row r="126" spans="1:8" s="2" customFormat="1" ht="15.75" outlineLevel="2">
      <c r="A126" s="7">
        <f t="shared" si="1"/>
        <v>120</v>
      </c>
      <c r="B126" s="55" t="s">
        <v>32</v>
      </c>
      <c r="C126" s="56"/>
      <c r="D126" s="56"/>
      <c r="E126" s="52" t="s">
        <v>439</v>
      </c>
      <c r="F126" s="53" t="s">
        <v>450</v>
      </c>
      <c r="G126" s="51" t="s">
        <v>466</v>
      </c>
      <c r="H126" s="56"/>
    </row>
    <row r="127" spans="1:8" s="2" customFormat="1" ht="15.75" outlineLevel="2">
      <c r="A127" s="7">
        <f t="shared" si="1"/>
        <v>121</v>
      </c>
      <c r="B127" s="55" t="s">
        <v>32</v>
      </c>
      <c r="C127" s="56"/>
      <c r="D127" s="56"/>
      <c r="E127" s="52" t="s">
        <v>439</v>
      </c>
      <c r="F127" s="53" t="s">
        <v>451</v>
      </c>
      <c r="G127" s="51" t="s">
        <v>467</v>
      </c>
      <c r="H127" s="56"/>
    </row>
    <row r="128" spans="1:8" s="2" customFormat="1" ht="15.75" outlineLevel="2">
      <c r="A128" s="7">
        <f t="shared" si="1"/>
        <v>122</v>
      </c>
      <c r="B128" s="55" t="s">
        <v>32</v>
      </c>
      <c r="C128" s="56"/>
      <c r="D128" s="56"/>
      <c r="E128" s="52" t="s">
        <v>439</v>
      </c>
      <c r="F128" s="53" t="s">
        <v>451</v>
      </c>
      <c r="G128" s="51" t="s">
        <v>468</v>
      </c>
      <c r="H128" s="56"/>
    </row>
    <row r="129" spans="1:8" s="2" customFormat="1" ht="15.75" outlineLevel="2">
      <c r="A129" s="7">
        <f t="shared" si="1"/>
        <v>123</v>
      </c>
      <c r="B129" s="55" t="s">
        <v>32</v>
      </c>
      <c r="C129" s="56"/>
      <c r="D129" s="56"/>
      <c r="E129" s="52" t="s">
        <v>437</v>
      </c>
      <c r="F129" s="53" t="s">
        <v>445</v>
      </c>
      <c r="G129" s="51" t="s">
        <v>460</v>
      </c>
      <c r="H129" s="56"/>
    </row>
    <row r="130" spans="1:8" s="2" customFormat="1" ht="15.75" outlineLevel="2">
      <c r="A130" s="7">
        <f t="shared" si="1"/>
        <v>124</v>
      </c>
      <c r="B130" s="55" t="s">
        <v>32</v>
      </c>
      <c r="C130" s="56"/>
      <c r="D130" s="56"/>
      <c r="E130" s="52" t="s">
        <v>437</v>
      </c>
      <c r="F130" s="53" t="s">
        <v>446</v>
      </c>
      <c r="G130" s="51" t="s">
        <v>461</v>
      </c>
      <c r="H130" s="56"/>
    </row>
    <row r="131" spans="1:8" s="2" customFormat="1" ht="15.75" outlineLevel="2">
      <c r="A131" s="7">
        <f t="shared" si="1"/>
        <v>125</v>
      </c>
      <c r="B131" s="55" t="s">
        <v>32</v>
      </c>
      <c r="C131" s="56"/>
      <c r="D131" s="56"/>
      <c r="E131" s="52" t="s">
        <v>469</v>
      </c>
      <c r="F131" s="52" t="s">
        <v>470</v>
      </c>
      <c r="G131" s="51" t="s">
        <v>472</v>
      </c>
      <c r="H131" s="56"/>
    </row>
    <row r="132" spans="1:8" s="2" customFormat="1" ht="15.75" outlineLevel="2">
      <c r="A132" s="7">
        <f t="shared" si="1"/>
        <v>126</v>
      </c>
      <c r="B132" s="55" t="s">
        <v>32</v>
      </c>
      <c r="C132" s="56"/>
      <c r="D132" s="56"/>
      <c r="E132" s="52" t="s">
        <v>469</v>
      </c>
      <c r="F132" s="52" t="s">
        <v>470</v>
      </c>
      <c r="G132" s="51" t="s">
        <v>473</v>
      </c>
      <c r="H132" s="56"/>
    </row>
    <row r="133" spans="1:8" s="2" customFormat="1" ht="15.75" outlineLevel="2">
      <c r="A133" s="7">
        <f t="shared" si="1"/>
        <v>127</v>
      </c>
      <c r="B133" s="55" t="s">
        <v>32</v>
      </c>
      <c r="C133" s="56"/>
      <c r="D133" s="56"/>
      <c r="E133" s="52" t="s">
        <v>422</v>
      </c>
      <c r="F133" s="51" t="s">
        <v>427</v>
      </c>
      <c r="G133" s="51" t="s">
        <v>434</v>
      </c>
      <c r="H133" s="56"/>
    </row>
    <row r="134" spans="1:8" s="2" customFormat="1" ht="15.75" outlineLevel="2">
      <c r="A134" s="7">
        <f t="shared" si="1"/>
        <v>128</v>
      </c>
      <c r="B134" s="55" t="s">
        <v>32</v>
      </c>
      <c r="C134" s="56"/>
      <c r="D134" s="56"/>
      <c r="E134" s="52" t="s">
        <v>422</v>
      </c>
      <c r="F134" s="53" t="s">
        <v>447</v>
      </c>
      <c r="G134" s="51" t="s">
        <v>462</v>
      </c>
      <c r="H134" s="56"/>
    </row>
    <row r="135" spans="1:8" s="2" customFormat="1" ht="15.75" outlineLevel="2">
      <c r="A135" s="7">
        <f t="shared" si="1"/>
        <v>129</v>
      </c>
      <c r="B135" s="55" t="s">
        <v>32</v>
      </c>
      <c r="C135" s="56"/>
      <c r="D135" s="56"/>
      <c r="E135" s="52" t="s">
        <v>422</v>
      </c>
      <c r="F135" s="52" t="s">
        <v>484</v>
      </c>
      <c r="G135" s="59" t="s">
        <v>496</v>
      </c>
      <c r="H135" s="56"/>
    </row>
    <row r="136" spans="1:8" s="2" customFormat="1" ht="15.75" outlineLevel="2">
      <c r="A136" s="7">
        <f t="shared" si="1"/>
        <v>130</v>
      </c>
      <c r="B136" s="55" t="s">
        <v>32</v>
      </c>
      <c r="C136" s="56"/>
      <c r="D136" s="56"/>
      <c r="E136" s="52" t="s">
        <v>422</v>
      </c>
      <c r="F136" s="52" t="s">
        <v>484</v>
      </c>
      <c r="G136" s="51" t="s">
        <v>497</v>
      </c>
      <c r="H136" s="56"/>
    </row>
    <row r="137" spans="1:8" s="48" customFormat="1" ht="15.75" outlineLevel="1">
      <c r="A137" s="75"/>
      <c r="B137" s="46" t="s">
        <v>576</v>
      </c>
      <c r="C137" s="47"/>
      <c r="D137" s="47"/>
      <c r="E137" s="82"/>
      <c r="F137" s="82"/>
      <c r="G137" s="83">
        <f>SUBTOTAL(3,G91:G136)</f>
        <v>46</v>
      </c>
      <c r="H137" s="47"/>
    </row>
    <row r="138" spans="1:8" s="2" customFormat="1" ht="12.75" outlineLevel="2">
      <c r="A138" s="7">
        <f>A136+1</f>
        <v>131</v>
      </c>
      <c r="B138" s="7" t="s">
        <v>8</v>
      </c>
      <c r="C138" s="8" t="s">
        <v>31</v>
      </c>
      <c r="D138" s="8" t="s">
        <v>32</v>
      </c>
      <c r="E138" s="11" t="s">
        <v>378</v>
      </c>
      <c r="F138" s="12" t="s">
        <v>384</v>
      </c>
      <c r="G138" s="12" t="s">
        <v>385</v>
      </c>
      <c r="H138" s="10">
        <v>7.4</v>
      </c>
    </row>
    <row r="139" spans="1:8" s="2" customFormat="1" ht="12.75" outlineLevel="2">
      <c r="A139" s="7">
        <f aca="true" t="shared" si="2" ref="A139:A201">A138+1</f>
        <v>132</v>
      </c>
      <c r="B139" s="7" t="s">
        <v>8</v>
      </c>
      <c r="C139" s="8" t="s">
        <v>31</v>
      </c>
      <c r="D139" s="8" t="s">
        <v>32</v>
      </c>
      <c r="E139" s="11" t="s">
        <v>378</v>
      </c>
      <c r="F139" s="12" t="s">
        <v>384</v>
      </c>
      <c r="G139" s="12" t="s">
        <v>386</v>
      </c>
      <c r="H139" s="10">
        <v>1.2</v>
      </c>
    </row>
    <row r="140" spans="1:8" s="2" customFormat="1" ht="12.75" outlineLevel="2">
      <c r="A140" s="7">
        <f t="shared" si="2"/>
        <v>133</v>
      </c>
      <c r="B140" s="7" t="s">
        <v>8</v>
      </c>
      <c r="C140" s="8" t="s">
        <v>31</v>
      </c>
      <c r="D140" s="8" t="s">
        <v>32</v>
      </c>
      <c r="E140" s="11" t="s">
        <v>378</v>
      </c>
      <c r="F140" s="12" t="s">
        <v>384</v>
      </c>
      <c r="G140" s="12" t="s">
        <v>387</v>
      </c>
      <c r="H140" s="10">
        <v>4.83</v>
      </c>
    </row>
    <row r="141" spans="1:8" s="2" customFormat="1" ht="12.75" outlineLevel="2">
      <c r="A141" s="7">
        <f t="shared" si="2"/>
        <v>134</v>
      </c>
      <c r="B141" s="7" t="s">
        <v>8</v>
      </c>
      <c r="C141" s="8" t="s">
        <v>7</v>
      </c>
      <c r="D141" s="8" t="s">
        <v>8</v>
      </c>
      <c r="E141" s="9" t="s">
        <v>9</v>
      </c>
      <c r="F141" s="9" t="s">
        <v>10</v>
      </c>
      <c r="G141" s="9" t="s">
        <v>11</v>
      </c>
      <c r="H141" s="10">
        <v>5.55</v>
      </c>
    </row>
    <row r="142" spans="1:8" s="2" customFormat="1" ht="12.75" outlineLevel="2">
      <c r="A142" s="7">
        <f t="shared" si="2"/>
        <v>135</v>
      </c>
      <c r="B142" s="7" t="s">
        <v>8</v>
      </c>
      <c r="C142" s="8" t="s">
        <v>7</v>
      </c>
      <c r="D142" s="8" t="s">
        <v>12</v>
      </c>
      <c r="E142" s="9" t="s">
        <v>9</v>
      </c>
      <c r="F142" s="12" t="s">
        <v>18</v>
      </c>
      <c r="G142" s="12" t="s">
        <v>19</v>
      </c>
      <c r="H142" s="10">
        <v>2.55</v>
      </c>
    </row>
    <row r="143" spans="1:8" s="2" customFormat="1" ht="12.75" outlineLevel="2">
      <c r="A143" s="7">
        <f t="shared" si="2"/>
        <v>136</v>
      </c>
      <c r="B143" s="7" t="s">
        <v>8</v>
      </c>
      <c r="C143" s="8" t="s">
        <v>7</v>
      </c>
      <c r="D143" s="8" t="s">
        <v>12</v>
      </c>
      <c r="E143" s="9" t="s">
        <v>9</v>
      </c>
      <c r="F143" s="12" t="s">
        <v>18</v>
      </c>
      <c r="G143" s="12" t="s">
        <v>20</v>
      </c>
      <c r="H143" s="10">
        <v>12.25</v>
      </c>
    </row>
    <row r="144" spans="1:8" s="2" customFormat="1" ht="12.75" outlineLevel="2">
      <c r="A144" s="7">
        <f t="shared" si="2"/>
        <v>137</v>
      </c>
      <c r="B144" s="7" t="s">
        <v>8</v>
      </c>
      <c r="C144" s="8" t="s">
        <v>7</v>
      </c>
      <c r="D144" s="8" t="s">
        <v>12</v>
      </c>
      <c r="E144" s="9" t="s">
        <v>9</v>
      </c>
      <c r="F144" s="12" t="s">
        <v>21</v>
      </c>
      <c r="G144" s="12" t="s">
        <v>22</v>
      </c>
      <c r="H144" s="10">
        <v>9.475</v>
      </c>
    </row>
    <row r="145" spans="1:8" s="2" customFormat="1" ht="12.75" outlineLevel="2">
      <c r="A145" s="7">
        <f t="shared" si="2"/>
        <v>138</v>
      </c>
      <c r="B145" s="7" t="s">
        <v>8</v>
      </c>
      <c r="C145" s="8" t="s">
        <v>7</v>
      </c>
      <c r="D145" s="8" t="s">
        <v>12</v>
      </c>
      <c r="E145" s="9" t="s">
        <v>9</v>
      </c>
      <c r="F145" s="12" t="s">
        <v>21</v>
      </c>
      <c r="G145" s="12" t="s">
        <v>23</v>
      </c>
      <c r="H145" s="10">
        <v>4.13</v>
      </c>
    </row>
    <row r="146" spans="1:8" s="2" customFormat="1" ht="12.75" outlineLevel="2">
      <c r="A146" s="7">
        <f t="shared" si="2"/>
        <v>139</v>
      </c>
      <c r="B146" s="7" t="s">
        <v>8</v>
      </c>
      <c r="C146" s="8" t="s">
        <v>31</v>
      </c>
      <c r="D146" s="8" t="s">
        <v>32</v>
      </c>
      <c r="E146" s="12" t="s">
        <v>35</v>
      </c>
      <c r="F146" s="12" t="s">
        <v>41</v>
      </c>
      <c r="G146" s="12" t="s">
        <v>57</v>
      </c>
      <c r="H146" s="10">
        <v>2.04</v>
      </c>
    </row>
    <row r="147" spans="1:8" s="2" customFormat="1" ht="12.75" outlineLevel="2">
      <c r="A147" s="7">
        <f t="shared" si="2"/>
        <v>140</v>
      </c>
      <c r="B147" s="7" t="s">
        <v>8</v>
      </c>
      <c r="C147" s="8" t="s">
        <v>31</v>
      </c>
      <c r="D147" s="8" t="s">
        <v>32</v>
      </c>
      <c r="E147" s="12" t="s">
        <v>35</v>
      </c>
      <c r="F147" s="12" t="s">
        <v>41</v>
      </c>
      <c r="G147" s="12" t="s">
        <v>42</v>
      </c>
      <c r="H147" s="10">
        <v>5</v>
      </c>
    </row>
    <row r="148" spans="1:8" s="2" customFormat="1" ht="12.75" outlineLevel="2">
      <c r="A148" s="7">
        <f t="shared" si="2"/>
        <v>141</v>
      </c>
      <c r="B148" s="7" t="s">
        <v>8</v>
      </c>
      <c r="C148" s="8" t="s">
        <v>7</v>
      </c>
      <c r="D148" s="8" t="s">
        <v>12</v>
      </c>
      <c r="E148" s="12" t="s">
        <v>35</v>
      </c>
      <c r="F148" s="12" t="s">
        <v>60</v>
      </c>
      <c r="G148" s="12" t="s">
        <v>65</v>
      </c>
      <c r="H148" s="10">
        <v>11.85</v>
      </c>
    </row>
    <row r="149" spans="1:8" s="2" customFormat="1" ht="12.75" outlineLevel="2">
      <c r="A149" s="7">
        <f t="shared" si="2"/>
        <v>142</v>
      </c>
      <c r="B149" s="7" t="s">
        <v>8</v>
      </c>
      <c r="C149" s="14" t="s">
        <v>7</v>
      </c>
      <c r="D149" s="14" t="s">
        <v>32</v>
      </c>
      <c r="E149" s="15" t="s">
        <v>67</v>
      </c>
      <c r="F149" s="15" t="s">
        <v>68</v>
      </c>
      <c r="G149" s="15" t="s">
        <v>69</v>
      </c>
      <c r="H149" s="16">
        <v>10.8</v>
      </c>
    </row>
    <row r="150" spans="1:8" s="2" customFormat="1" ht="12.75" outlineLevel="2">
      <c r="A150" s="7">
        <f t="shared" si="2"/>
        <v>143</v>
      </c>
      <c r="B150" s="7" t="s">
        <v>8</v>
      </c>
      <c r="C150" s="14" t="s">
        <v>31</v>
      </c>
      <c r="D150" s="14" t="s">
        <v>32</v>
      </c>
      <c r="E150" s="18" t="s">
        <v>67</v>
      </c>
      <c r="F150" s="18" t="s">
        <v>82</v>
      </c>
      <c r="G150" s="18" t="s">
        <v>83</v>
      </c>
      <c r="H150" s="16">
        <v>11.4</v>
      </c>
    </row>
    <row r="151" spans="1:8" s="2" customFormat="1" ht="12.75" outlineLevel="2">
      <c r="A151" s="7">
        <f t="shared" si="2"/>
        <v>144</v>
      </c>
      <c r="B151" s="7" t="s">
        <v>8</v>
      </c>
      <c r="C151" s="14" t="s">
        <v>7</v>
      </c>
      <c r="D151" s="14" t="s">
        <v>12</v>
      </c>
      <c r="E151" s="18" t="s">
        <v>70</v>
      </c>
      <c r="F151" s="18" t="s">
        <v>71</v>
      </c>
      <c r="G151" s="18" t="s">
        <v>72</v>
      </c>
      <c r="H151" s="16">
        <v>3.55</v>
      </c>
    </row>
    <row r="152" spans="1:8" s="2" customFormat="1" ht="12.75" outlineLevel="2">
      <c r="A152" s="7">
        <f t="shared" si="2"/>
        <v>145</v>
      </c>
      <c r="B152" s="7" t="s">
        <v>8</v>
      </c>
      <c r="C152" s="14" t="s">
        <v>7</v>
      </c>
      <c r="D152" s="14" t="s">
        <v>12</v>
      </c>
      <c r="E152" s="18" t="s">
        <v>70</v>
      </c>
      <c r="F152" s="18" t="s">
        <v>74</v>
      </c>
      <c r="G152" s="18" t="s">
        <v>76</v>
      </c>
      <c r="H152" s="16">
        <v>8.4</v>
      </c>
    </row>
    <row r="153" spans="1:8" s="2" customFormat="1" ht="12.75" outlineLevel="2">
      <c r="A153" s="7">
        <f t="shared" si="2"/>
        <v>146</v>
      </c>
      <c r="B153" s="7" t="s">
        <v>8</v>
      </c>
      <c r="C153" s="14" t="s">
        <v>7</v>
      </c>
      <c r="D153" s="14" t="s">
        <v>12</v>
      </c>
      <c r="E153" s="18" t="s">
        <v>70</v>
      </c>
      <c r="F153" s="18" t="s">
        <v>77</v>
      </c>
      <c r="G153" s="18" t="s">
        <v>78</v>
      </c>
      <c r="H153" s="16">
        <v>36.6</v>
      </c>
    </row>
    <row r="154" spans="1:8" s="2" customFormat="1" ht="12.75" outlineLevel="2">
      <c r="A154" s="7">
        <f t="shared" si="2"/>
        <v>147</v>
      </c>
      <c r="B154" s="7" t="s">
        <v>8</v>
      </c>
      <c r="C154" s="14" t="s">
        <v>7</v>
      </c>
      <c r="D154" s="14" t="s">
        <v>12</v>
      </c>
      <c r="E154" s="18" t="s">
        <v>70</v>
      </c>
      <c r="F154" s="18" t="s">
        <v>79</v>
      </c>
      <c r="G154" s="18" t="s">
        <v>80</v>
      </c>
      <c r="H154" s="16">
        <v>4.6</v>
      </c>
    </row>
    <row r="155" spans="1:8" s="2" customFormat="1" ht="12.75" outlineLevel="2">
      <c r="A155" s="7">
        <f t="shared" si="2"/>
        <v>148</v>
      </c>
      <c r="B155" s="7" t="s">
        <v>8</v>
      </c>
      <c r="C155" s="14" t="s">
        <v>7</v>
      </c>
      <c r="D155" s="14" t="s">
        <v>12</v>
      </c>
      <c r="E155" s="18" t="s">
        <v>70</v>
      </c>
      <c r="F155" s="18" t="s">
        <v>79</v>
      </c>
      <c r="G155" s="18" t="s">
        <v>81</v>
      </c>
      <c r="H155" s="16">
        <v>7.15</v>
      </c>
    </row>
    <row r="156" spans="1:8" s="2" customFormat="1" ht="12.75" outlineLevel="2">
      <c r="A156" s="7">
        <f t="shared" si="2"/>
        <v>149</v>
      </c>
      <c r="B156" s="7" t="s">
        <v>8</v>
      </c>
      <c r="C156" s="14" t="s">
        <v>7</v>
      </c>
      <c r="D156" s="14" t="s">
        <v>100</v>
      </c>
      <c r="E156" s="22" t="s">
        <v>96</v>
      </c>
      <c r="F156" s="22" t="s">
        <v>101</v>
      </c>
      <c r="G156" s="22" t="s">
        <v>102</v>
      </c>
      <c r="H156" s="23">
        <v>3.998</v>
      </c>
    </row>
    <row r="157" spans="1:8" s="2" customFormat="1" ht="12.75" outlineLevel="2">
      <c r="A157" s="7">
        <f t="shared" si="2"/>
        <v>150</v>
      </c>
      <c r="B157" s="7" t="s">
        <v>8</v>
      </c>
      <c r="C157" s="14" t="s">
        <v>7</v>
      </c>
      <c r="D157" s="14" t="s">
        <v>100</v>
      </c>
      <c r="E157" s="22" t="s">
        <v>96</v>
      </c>
      <c r="F157" s="22" t="s">
        <v>101</v>
      </c>
      <c r="G157" s="22" t="s">
        <v>103</v>
      </c>
      <c r="H157" s="23">
        <v>6.313</v>
      </c>
    </row>
    <row r="158" spans="1:8" s="2" customFormat="1" ht="12.75" outlineLevel="2">
      <c r="A158" s="7">
        <f t="shared" si="2"/>
        <v>151</v>
      </c>
      <c r="B158" s="7" t="s">
        <v>8</v>
      </c>
      <c r="C158" s="14" t="s">
        <v>31</v>
      </c>
      <c r="D158" s="14" t="s">
        <v>32</v>
      </c>
      <c r="E158" s="20" t="s">
        <v>96</v>
      </c>
      <c r="F158" s="20" t="s">
        <v>97</v>
      </c>
      <c r="G158" s="20" t="s">
        <v>98</v>
      </c>
      <c r="H158" s="21">
        <v>22.5</v>
      </c>
    </row>
    <row r="159" spans="1:8" s="2" customFormat="1" ht="12.75" outlineLevel="2">
      <c r="A159" s="7">
        <f t="shared" si="2"/>
        <v>152</v>
      </c>
      <c r="B159" s="7" t="s">
        <v>8</v>
      </c>
      <c r="C159" s="14" t="s">
        <v>7</v>
      </c>
      <c r="D159" s="14" t="s">
        <v>12</v>
      </c>
      <c r="E159" s="18" t="s">
        <v>96</v>
      </c>
      <c r="F159" s="18" t="s">
        <v>105</v>
      </c>
      <c r="G159" s="18" t="s">
        <v>106</v>
      </c>
      <c r="H159" s="25">
        <v>6.75</v>
      </c>
    </row>
    <row r="160" spans="1:8" s="2" customFormat="1" ht="12.75" outlineLevel="2">
      <c r="A160" s="7">
        <f t="shared" si="2"/>
        <v>153</v>
      </c>
      <c r="B160" s="7" t="s">
        <v>8</v>
      </c>
      <c r="C160" s="14" t="s">
        <v>7</v>
      </c>
      <c r="D160" s="14" t="s">
        <v>12</v>
      </c>
      <c r="E160" s="18" t="s">
        <v>96</v>
      </c>
      <c r="F160" s="18" t="s">
        <v>110</v>
      </c>
      <c r="G160" s="18" t="s">
        <v>111</v>
      </c>
      <c r="H160" s="25">
        <v>6</v>
      </c>
    </row>
    <row r="161" spans="1:8" s="2" customFormat="1" ht="12.75" outlineLevel="2">
      <c r="A161" s="7">
        <f t="shared" si="2"/>
        <v>154</v>
      </c>
      <c r="B161" s="7" t="s">
        <v>8</v>
      </c>
      <c r="C161" s="14" t="s">
        <v>7</v>
      </c>
      <c r="D161" s="14" t="s">
        <v>12</v>
      </c>
      <c r="E161" s="18" t="s">
        <v>96</v>
      </c>
      <c r="F161" s="18" t="s">
        <v>110</v>
      </c>
      <c r="G161" s="18" t="s">
        <v>112</v>
      </c>
      <c r="H161" s="25">
        <v>2.05</v>
      </c>
    </row>
    <row r="162" spans="1:8" s="2" customFormat="1" ht="12.75" outlineLevel="2">
      <c r="A162" s="7">
        <f t="shared" si="2"/>
        <v>155</v>
      </c>
      <c r="B162" s="7" t="s">
        <v>8</v>
      </c>
      <c r="C162" s="14" t="s">
        <v>7</v>
      </c>
      <c r="D162" s="14" t="s">
        <v>12</v>
      </c>
      <c r="E162" s="18" t="s">
        <v>96</v>
      </c>
      <c r="F162" s="18" t="s">
        <v>108</v>
      </c>
      <c r="G162" s="18" t="s">
        <v>113</v>
      </c>
      <c r="H162" s="25">
        <v>4.4</v>
      </c>
    </row>
    <row r="163" spans="1:8" s="2" customFormat="1" ht="12.75" outlineLevel="2">
      <c r="A163" s="7">
        <f t="shared" si="2"/>
        <v>156</v>
      </c>
      <c r="B163" s="7" t="s">
        <v>8</v>
      </c>
      <c r="C163" s="14" t="s">
        <v>7</v>
      </c>
      <c r="D163" s="14" t="s">
        <v>100</v>
      </c>
      <c r="E163" s="22" t="s">
        <v>116</v>
      </c>
      <c r="F163" s="22" t="s">
        <v>128</v>
      </c>
      <c r="G163" s="22" t="s">
        <v>129</v>
      </c>
      <c r="H163" s="23">
        <v>11</v>
      </c>
    </row>
    <row r="164" spans="1:8" s="2" customFormat="1" ht="12.75" outlineLevel="2">
      <c r="A164" s="7">
        <f t="shared" si="2"/>
        <v>157</v>
      </c>
      <c r="B164" s="7" t="s">
        <v>8</v>
      </c>
      <c r="C164" s="14" t="s">
        <v>7</v>
      </c>
      <c r="D164" s="14" t="s">
        <v>100</v>
      </c>
      <c r="E164" s="22" t="s">
        <v>116</v>
      </c>
      <c r="F164" s="22" t="s">
        <v>126</v>
      </c>
      <c r="G164" s="22" t="s">
        <v>131</v>
      </c>
      <c r="H164" s="23">
        <v>12.9</v>
      </c>
    </row>
    <row r="165" spans="1:8" s="2" customFormat="1" ht="12.75" outlineLevel="2">
      <c r="A165" s="7">
        <f t="shared" si="2"/>
        <v>158</v>
      </c>
      <c r="B165" s="7" t="s">
        <v>8</v>
      </c>
      <c r="C165" s="14" t="s">
        <v>7</v>
      </c>
      <c r="D165" s="14" t="s">
        <v>32</v>
      </c>
      <c r="E165" s="22" t="s">
        <v>116</v>
      </c>
      <c r="F165" s="22" t="s">
        <v>132</v>
      </c>
      <c r="G165" s="26" t="s">
        <v>133</v>
      </c>
      <c r="H165" s="23">
        <v>12.55</v>
      </c>
    </row>
    <row r="166" spans="1:8" s="2" customFormat="1" ht="12.75" outlineLevel="2">
      <c r="A166" s="7">
        <f t="shared" si="2"/>
        <v>159</v>
      </c>
      <c r="B166" s="7" t="s">
        <v>8</v>
      </c>
      <c r="C166" s="14" t="s">
        <v>7</v>
      </c>
      <c r="D166" s="14" t="s">
        <v>12</v>
      </c>
      <c r="E166" s="22" t="s">
        <v>116</v>
      </c>
      <c r="F166" s="18" t="s">
        <v>137</v>
      </c>
      <c r="G166" s="18" t="s">
        <v>138</v>
      </c>
      <c r="H166" s="25">
        <v>1.8</v>
      </c>
    </row>
    <row r="167" spans="1:8" s="2" customFormat="1" ht="12.75" outlineLevel="2">
      <c r="A167" s="7">
        <f t="shared" si="2"/>
        <v>160</v>
      </c>
      <c r="B167" s="7" t="s">
        <v>8</v>
      </c>
      <c r="C167" s="14" t="s">
        <v>7</v>
      </c>
      <c r="D167" s="14" t="s">
        <v>12</v>
      </c>
      <c r="E167" s="22" t="s">
        <v>116</v>
      </c>
      <c r="F167" s="18" t="s">
        <v>137</v>
      </c>
      <c r="G167" s="18" t="s">
        <v>139</v>
      </c>
      <c r="H167" s="25">
        <v>2.6</v>
      </c>
    </row>
    <row r="168" spans="1:8" s="2" customFormat="1" ht="12.75" outlineLevel="2">
      <c r="A168" s="7">
        <f t="shared" si="2"/>
        <v>161</v>
      </c>
      <c r="B168" s="7" t="s">
        <v>8</v>
      </c>
      <c r="C168" s="14" t="s">
        <v>7</v>
      </c>
      <c r="D168" s="14" t="s">
        <v>12</v>
      </c>
      <c r="E168" s="22" t="s">
        <v>116</v>
      </c>
      <c r="F168" s="18" t="s">
        <v>137</v>
      </c>
      <c r="G168" s="18" t="s">
        <v>140</v>
      </c>
      <c r="H168" s="25">
        <v>2.8</v>
      </c>
    </row>
    <row r="169" spans="1:8" s="2" customFormat="1" ht="12.75" outlineLevel="2">
      <c r="A169" s="7">
        <f t="shared" si="2"/>
        <v>162</v>
      </c>
      <c r="B169" s="7" t="s">
        <v>8</v>
      </c>
      <c r="C169" s="14" t="s">
        <v>7</v>
      </c>
      <c r="D169" s="14" t="s">
        <v>12</v>
      </c>
      <c r="E169" s="22" t="s">
        <v>116</v>
      </c>
      <c r="F169" s="18" t="s">
        <v>137</v>
      </c>
      <c r="G169" s="18" t="s">
        <v>141</v>
      </c>
      <c r="H169" s="25">
        <v>2.1</v>
      </c>
    </row>
    <row r="170" spans="1:8" s="2" customFormat="1" ht="12.75" outlineLevel="2">
      <c r="A170" s="7">
        <f t="shared" si="2"/>
        <v>163</v>
      </c>
      <c r="B170" s="7" t="s">
        <v>8</v>
      </c>
      <c r="C170" s="14" t="s">
        <v>7</v>
      </c>
      <c r="D170" s="14" t="s">
        <v>12</v>
      </c>
      <c r="E170" s="22" t="s">
        <v>116</v>
      </c>
      <c r="F170" s="18" t="s">
        <v>144</v>
      </c>
      <c r="G170" s="18" t="s">
        <v>148</v>
      </c>
      <c r="H170" s="25">
        <v>2</v>
      </c>
    </row>
    <row r="171" spans="1:8" s="2" customFormat="1" ht="12.75" outlineLevel="2">
      <c r="A171" s="7">
        <f t="shared" si="2"/>
        <v>164</v>
      </c>
      <c r="B171" s="7" t="s">
        <v>8</v>
      </c>
      <c r="C171" s="14" t="s">
        <v>7</v>
      </c>
      <c r="D171" s="14" t="s">
        <v>12</v>
      </c>
      <c r="E171" s="22" t="s">
        <v>116</v>
      </c>
      <c r="F171" s="18" t="s">
        <v>137</v>
      </c>
      <c r="G171" s="18" t="s">
        <v>143</v>
      </c>
      <c r="H171" s="25">
        <v>2.93</v>
      </c>
    </row>
    <row r="172" spans="1:8" s="2" customFormat="1" ht="12.75" outlineLevel="2">
      <c r="A172" s="7">
        <f t="shared" si="2"/>
        <v>165</v>
      </c>
      <c r="B172" s="7" t="s">
        <v>8</v>
      </c>
      <c r="C172" s="14" t="s">
        <v>7</v>
      </c>
      <c r="D172" s="14" t="s">
        <v>12</v>
      </c>
      <c r="E172" s="22" t="s">
        <v>116</v>
      </c>
      <c r="F172" s="18" t="s">
        <v>144</v>
      </c>
      <c r="G172" s="18" t="s">
        <v>149</v>
      </c>
      <c r="H172" s="25">
        <v>1.88</v>
      </c>
    </row>
    <row r="173" spans="1:8" s="2" customFormat="1" ht="12.75" outlineLevel="2">
      <c r="A173" s="7">
        <f t="shared" si="2"/>
        <v>166</v>
      </c>
      <c r="B173" s="7" t="s">
        <v>8</v>
      </c>
      <c r="C173" s="14" t="s">
        <v>7</v>
      </c>
      <c r="D173" s="14" t="s">
        <v>12</v>
      </c>
      <c r="E173" s="22" t="s">
        <v>116</v>
      </c>
      <c r="F173" s="18" t="s">
        <v>144</v>
      </c>
      <c r="G173" s="18" t="s">
        <v>150</v>
      </c>
      <c r="H173" s="25">
        <v>2.5</v>
      </c>
    </row>
    <row r="174" spans="1:8" s="2" customFormat="1" ht="12.75" outlineLevel="2">
      <c r="A174" s="7">
        <f t="shared" si="2"/>
        <v>167</v>
      </c>
      <c r="B174" s="7" t="s">
        <v>8</v>
      </c>
      <c r="C174" s="14" t="s">
        <v>7</v>
      </c>
      <c r="D174" s="14" t="s">
        <v>12</v>
      </c>
      <c r="E174" s="22" t="s">
        <v>116</v>
      </c>
      <c r="F174" s="18" t="s">
        <v>144</v>
      </c>
      <c r="G174" s="18" t="s">
        <v>151</v>
      </c>
      <c r="H174" s="25">
        <v>2.85</v>
      </c>
    </row>
    <row r="175" spans="1:8" s="2" customFormat="1" ht="12.75" outlineLevel="2">
      <c r="A175" s="7">
        <f t="shared" si="2"/>
        <v>168</v>
      </c>
      <c r="B175" s="7" t="s">
        <v>8</v>
      </c>
      <c r="C175" s="8" t="s">
        <v>31</v>
      </c>
      <c r="D175" s="8" t="s">
        <v>32</v>
      </c>
      <c r="E175" s="12" t="s">
        <v>152</v>
      </c>
      <c r="F175" s="12" t="s">
        <v>161</v>
      </c>
      <c r="G175" s="12" t="s">
        <v>165</v>
      </c>
      <c r="H175" s="10">
        <v>13.25</v>
      </c>
    </row>
    <row r="176" spans="1:8" s="2" customFormat="1" ht="12.75" outlineLevel="2">
      <c r="A176" s="7">
        <f t="shared" si="2"/>
        <v>169</v>
      </c>
      <c r="B176" s="7" t="s">
        <v>8</v>
      </c>
      <c r="C176" s="8" t="s">
        <v>7</v>
      </c>
      <c r="D176" s="8" t="s">
        <v>12</v>
      </c>
      <c r="E176" s="12" t="s">
        <v>152</v>
      </c>
      <c r="F176" s="12" t="s">
        <v>153</v>
      </c>
      <c r="G176" s="12" t="s">
        <v>154</v>
      </c>
      <c r="H176" s="10">
        <v>4.3</v>
      </c>
    </row>
    <row r="177" spans="1:8" s="2" customFormat="1" ht="12.75" outlineLevel="2">
      <c r="A177" s="7">
        <f t="shared" si="2"/>
        <v>170</v>
      </c>
      <c r="B177" s="7" t="s">
        <v>8</v>
      </c>
      <c r="C177" s="8" t="s">
        <v>7</v>
      </c>
      <c r="D177" s="8" t="s">
        <v>12</v>
      </c>
      <c r="E177" s="12" t="s">
        <v>152</v>
      </c>
      <c r="F177" s="12" t="s">
        <v>153</v>
      </c>
      <c r="G177" s="12" t="s">
        <v>155</v>
      </c>
      <c r="H177" s="10">
        <v>12.9</v>
      </c>
    </row>
    <row r="178" spans="1:8" s="2" customFormat="1" ht="12.75" outlineLevel="2">
      <c r="A178" s="7">
        <f t="shared" si="2"/>
        <v>171</v>
      </c>
      <c r="B178" s="7" t="s">
        <v>8</v>
      </c>
      <c r="C178" s="8" t="s">
        <v>7</v>
      </c>
      <c r="D178" s="8" t="s">
        <v>12</v>
      </c>
      <c r="E178" s="12" t="s">
        <v>152</v>
      </c>
      <c r="F178" s="12" t="s">
        <v>156</v>
      </c>
      <c r="G178" s="12" t="s">
        <v>157</v>
      </c>
      <c r="H178" s="10">
        <v>4</v>
      </c>
    </row>
    <row r="179" spans="1:8" s="2" customFormat="1" ht="12.75" outlineLevel="2">
      <c r="A179" s="7">
        <f t="shared" si="2"/>
        <v>172</v>
      </c>
      <c r="B179" s="7" t="s">
        <v>8</v>
      </c>
      <c r="C179" s="29" t="s">
        <v>7</v>
      </c>
      <c r="D179" s="29" t="s">
        <v>8</v>
      </c>
      <c r="E179" s="24" t="s">
        <v>256</v>
      </c>
      <c r="F179" s="24" t="s">
        <v>257</v>
      </c>
      <c r="G179" s="24" t="s">
        <v>258</v>
      </c>
      <c r="H179" s="31">
        <v>6.34</v>
      </c>
    </row>
    <row r="180" spans="1:8" s="2" customFormat="1" ht="12.75" outlineLevel="2">
      <c r="A180" s="7">
        <f t="shared" si="2"/>
        <v>173</v>
      </c>
      <c r="B180" s="7" t="s">
        <v>8</v>
      </c>
      <c r="C180" s="29" t="s">
        <v>7</v>
      </c>
      <c r="D180" s="29" t="s">
        <v>8</v>
      </c>
      <c r="E180" s="22" t="s">
        <v>256</v>
      </c>
      <c r="F180" s="22" t="s">
        <v>260</v>
      </c>
      <c r="G180" s="22" t="s">
        <v>261</v>
      </c>
      <c r="H180" s="23">
        <v>7.5</v>
      </c>
    </row>
    <row r="181" spans="1:8" s="2" customFormat="1" ht="12.75" outlineLevel="2">
      <c r="A181" s="7">
        <f t="shared" si="2"/>
        <v>174</v>
      </c>
      <c r="B181" s="7" t="s">
        <v>8</v>
      </c>
      <c r="C181" s="29" t="s">
        <v>7</v>
      </c>
      <c r="D181" s="29" t="s">
        <v>12</v>
      </c>
      <c r="E181" s="30" t="s">
        <v>256</v>
      </c>
      <c r="F181" s="30" t="s">
        <v>264</v>
      </c>
      <c r="G181" s="30" t="s">
        <v>265</v>
      </c>
      <c r="H181" s="23">
        <v>3.9</v>
      </c>
    </row>
    <row r="182" spans="1:8" s="2" customFormat="1" ht="12.75" outlineLevel="2">
      <c r="A182" s="7">
        <f t="shared" si="2"/>
        <v>175</v>
      </c>
      <c r="B182" s="7" t="s">
        <v>8</v>
      </c>
      <c r="C182" s="8" t="s">
        <v>7</v>
      </c>
      <c r="D182" s="8" t="s">
        <v>100</v>
      </c>
      <c r="E182" s="9" t="s">
        <v>173</v>
      </c>
      <c r="F182" s="9" t="s">
        <v>174</v>
      </c>
      <c r="G182" s="28" t="s">
        <v>175</v>
      </c>
      <c r="H182" s="10">
        <v>9.22</v>
      </c>
    </row>
    <row r="183" spans="1:8" s="2" customFormat="1" ht="12.75" outlineLevel="2">
      <c r="A183" s="7">
        <f t="shared" si="2"/>
        <v>176</v>
      </c>
      <c r="B183" s="7" t="s">
        <v>8</v>
      </c>
      <c r="C183" s="8" t="s">
        <v>7</v>
      </c>
      <c r="D183" s="8" t="s">
        <v>8</v>
      </c>
      <c r="E183" s="9" t="s">
        <v>173</v>
      </c>
      <c r="F183" s="9" t="s">
        <v>185</v>
      </c>
      <c r="G183" s="28" t="s">
        <v>187</v>
      </c>
      <c r="H183" s="10">
        <v>4.16</v>
      </c>
    </row>
    <row r="184" spans="1:8" s="2" customFormat="1" ht="12.75" outlineLevel="2">
      <c r="A184" s="7">
        <f t="shared" si="2"/>
        <v>177</v>
      </c>
      <c r="B184" s="7" t="s">
        <v>8</v>
      </c>
      <c r="C184" s="8" t="s">
        <v>7</v>
      </c>
      <c r="D184" s="8" t="s">
        <v>8</v>
      </c>
      <c r="E184" s="9" t="s">
        <v>173</v>
      </c>
      <c r="F184" s="9" t="s">
        <v>185</v>
      </c>
      <c r="G184" s="28" t="s">
        <v>188</v>
      </c>
      <c r="H184" s="10">
        <v>2.2</v>
      </c>
    </row>
    <row r="185" spans="1:8" s="2" customFormat="1" ht="12.75" outlineLevel="2">
      <c r="A185" s="7">
        <f t="shared" si="2"/>
        <v>178</v>
      </c>
      <c r="B185" s="7" t="s">
        <v>8</v>
      </c>
      <c r="C185" s="8" t="s">
        <v>7</v>
      </c>
      <c r="D185" s="8" t="s">
        <v>8</v>
      </c>
      <c r="E185" s="9" t="s">
        <v>173</v>
      </c>
      <c r="F185" s="9" t="s">
        <v>185</v>
      </c>
      <c r="G185" s="28" t="s">
        <v>189</v>
      </c>
      <c r="H185" s="10">
        <v>2.33</v>
      </c>
    </row>
    <row r="186" spans="1:8" s="2" customFormat="1" ht="12.75" outlineLevel="2">
      <c r="A186" s="7">
        <f t="shared" si="2"/>
        <v>179</v>
      </c>
      <c r="B186" s="7" t="s">
        <v>8</v>
      </c>
      <c r="C186" s="8" t="s">
        <v>7</v>
      </c>
      <c r="D186" s="8" t="s">
        <v>8</v>
      </c>
      <c r="E186" s="9" t="s">
        <v>173</v>
      </c>
      <c r="F186" s="9" t="s">
        <v>185</v>
      </c>
      <c r="G186" s="28" t="s">
        <v>190</v>
      </c>
      <c r="H186" s="10">
        <v>2.2</v>
      </c>
    </row>
    <row r="187" spans="1:8" s="2" customFormat="1" ht="12.75" outlineLevel="2">
      <c r="A187" s="7">
        <f t="shared" si="2"/>
        <v>180</v>
      </c>
      <c r="B187" s="7" t="s">
        <v>8</v>
      </c>
      <c r="C187" s="8" t="s">
        <v>7</v>
      </c>
      <c r="D187" s="8" t="s">
        <v>12</v>
      </c>
      <c r="E187" s="9" t="s">
        <v>173</v>
      </c>
      <c r="F187" s="12" t="s">
        <v>192</v>
      </c>
      <c r="G187" s="27" t="s">
        <v>193</v>
      </c>
      <c r="H187" s="10">
        <v>3.5</v>
      </c>
    </row>
    <row r="188" spans="1:8" s="2" customFormat="1" ht="12.75" outlineLevel="2">
      <c r="A188" s="7">
        <f t="shared" si="2"/>
        <v>181</v>
      </c>
      <c r="B188" s="7" t="s">
        <v>8</v>
      </c>
      <c r="C188" s="8" t="s">
        <v>7</v>
      </c>
      <c r="D188" s="8" t="s">
        <v>12</v>
      </c>
      <c r="E188" s="9" t="s">
        <v>173</v>
      </c>
      <c r="F188" s="12" t="s">
        <v>192</v>
      </c>
      <c r="G188" s="27" t="s">
        <v>194</v>
      </c>
      <c r="H188" s="10">
        <v>11</v>
      </c>
    </row>
    <row r="189" spans="1:8" s="2" customFormat="1" ht="12.75" outlineLevel="2">
      <c r="A189" s="7">
        <f t="shared" si="2"/>
        <v>182</v>
      </c>
      <c r="B189" s="7" t="s">
        <v>8</v>
      </c>
      <c r="C189" s="8" t="s">
        <v>7</v>
      </c>
      <c r="D189" s="8" t="s">
        <v>12</v>
      </c>
      <c r="E189" s="9" t="s">
        <v>173</v>
      </c>
      <c r="F189" s="12" t="s">
        <v>195</v>
      </c>
      <c r="G189" s="27" t="s">
        <v>196</v>
      </c>
      <c r="H189" s="10">
        <v>9</v>
      </c>
    </row>
    <row r="190" spans="1:8" s="2" customFormat="1" ht="12.75" outlineLevel="2">
      <c r="A190" s="7">
        <f t="shared" si="2"/>
        <v>183</v>
      </c>
      <c r="B190" s="7" t="s">
        <v>8</v>
      </c>
      <c r="C190" s="8" t="s">
        <v>7</v>
      </c>
      <c r="D190" s="8" t="s">
        <v>12</v>
      </c>
      <c r="E190" s="9" t="s">
        <v>173</v>
      </c>
      <c r="F190" s="12" t="s">
        <v>204</v>
      </c>
      <c r="G190" s="27" t="s">
        <v>206</v>
      </c>
      <c r="H190" s="10">
        <v>4.08</v>
      </c>
    </row>
    <row r="191" spans="1:8" s="2" customFormat="1" ht="12.75" outlineLevel="2">
      <c r="A191" s="7">
        <f t="shared" si="2"/>
        <v>184</v>
      </c>
      <c r="B191" s="7" t="s">
        <v>8</v>
      </c>
      <c r="C191" s="29" t="s">
        <v>7</v>
      </c>
      <c r="D191" s="29" t="s">
        <v>32</v>
      </c>
      <c r="E191" s="22" t="s">
        <v>240</v>
      </c>
      <c r="F191" s="22" t="s">
        <v>241</v>
      </c>
      <c r="G191" s="26" t="s">
        <v>242</v>
      </c>
      <c r="H191" s="23">
        <v>6</v>
      </c>
    </row>
    <row r="192" spans="1:8" s="2" customFormat="1" ht="12.75" outlineLevel="2">
      <c r="A192" s="7">
        <f t="shared" si="2"/>
        <v>185</v>
      </c>
      <c r="B192" s="7" t="s">
        <v>8</v>
      </c>
      <c r="C192" s="29" t="s">
        <v>7</v>
      </c>
      <c r="D192" s="29" t="s">
        <v>32</v>
      </c>
      <c r="E192" s="22" t="s">
        <v>240</v>
      </c>
      <c r="F192" s="22" t="s">
        <v>244</v>
      </c>
      <c r="G192" s="26" t="s">
        <v>245</v>
      </c>
      <c r="H192" s="23">
        <v>12.85</v>
      </c>
    </row>
    <row r="193" spans="1:8" s="2" customFormat="1" ht="12.75" outlineLevel="2">
      <c r="A193" s="7">
        <f t="shared" si="2"/>
        <v>186</v>
      </c>
      <c r="B193" s="7" t="s">
        <v>8</v>
      </c>
      <c r="C193" s="29" t="s">
        <v>7</v>
      </c>
      <c r="D193" s="29" t="s">
        <v>12</v>
      </c>
      <c r="E193" s="30" t="s">
        <v>240</v>
      </c>
      <c r="F193" s="30" t="s">
        <v>252</v>
      </c>
      <c r="G193" s="30" t="s">
        <v>253</v>
      </c>
      <c r="H193" s="23">
        <v>4.6</v>
      </c>
    </row>
    <row r="194" spans="1:8" s="2" customFormat="1" ht="12.75" outlineLevel="2">
      <c r="A194" s="7">
        <f t="shared" si="2"/>
        <v>187</v>
      </c>
      <c r="B194" s="7" t="s">
        <v>8</v>
      </c>
      <c r="C194" s="29" t="s">
        <v>7</v>
      </c>
      <c r="D194" s="29" t="s">
        <v>12</v>
      </c>
      <c r="E194" s="30" t="s">
        <v>240</v>
      </c>
      <c r="F194" s="30" t="s">
        <v>252</v>
      </c>
      <c r="G194" s="30" t="s">
        <v>255</v>
      </c>
      <c r="H194" s="23">
        <v>3.1</v>
      </c>
    </row>
    <row r="195" spans="1:8" s="2" customFormat="1" ht="12.75" outlineLevel="2">
      <c r="A195" s="7">
        <f t="shared" si="2"/>
        <v>188</v>
      </c>
      <c r="B195" s="7" t="s">
        <v>8</v>
      </c>
      <c r="C195" s="14" t="s">
        <v>7</v>
      </c>
      <c r="D195" s="14" t="s">
        <v>32</v>
      </c>
      <c r="E195" s="22" t="s">
        <v>275</v>
      </c>
      <c r="F195" s="22" t="s">
        <v>276</v>
      </c>
      <c r="G195" s="26" t="s">
        <v>277</v>
      </c>
      <c r="H195" s="23">
        <v>2.1</v>
      </c>
    </row>
    <row r="196" spans="1:8" s="2" customFormat="1" ht="12.75" outlineLevel="2">
      <c r="A196" s="7">
        <f t="shared" si="2"/>
        <v>189</v>
      </c>
      <c r="B196" s="7" t="s">
        <v>8</v>
      </c>
      <c r="C196" s="14" t="s">
        <v>7</v>
      </c>
      <c r="D196" s="14" t="s">
        <v>8</v>
      </c>
      <c r="E196" s="15" t="s">
        <v>275</v>
      </c>
      <c r="F196" s="15" t="s">
        <v>283</v>
      </c>
      <c r="G196" s="15" t="s">
        <v>286</v>
      </c>
      <c r="H196" s="25">
        <v>2.2</v>
      </c>
    </row>
    <row r="197" spans="1:8" s="2" customFormat="1" ht="12.75" outlineLevel="2">
      <c r="A197" s="7">
        <f t="shared" si="2"/>
        <v>190</v>
      </c>
      <c r="B197" s="7" t="s">
        <v>8</v>
      </c>
      <c r="C197" s="14" t="s">
        <v>7</v>
      </c>
      <c r="D197" s="14" t="s">
        <v>8</v>
      </c>
      <c r="E197" s="15" t="s">
        <v>275</v>
      </c>
      <c r="F197" s="15" t="s">
        <v>283</v>
      </c>
      <c r="G197" s="15" t="s">
        <v>284</v>
      </c>
      <c r="H197" s="25">
        <v>7.545</v>
      </c>
    </row>
    <row r="198" spans="1:8" s="2" customFormat="1" ht="12.75" outlineLevel="2">
      <c r="A198" s="7">
        <f t="shared" si="2"/>
        <v>191</v>
      </c>
      <c r="B198" s="7" t="s">
        <v>8</v>
      </c>
      <c r="C198" s="14" t="s">
        <v>7</v>
      </c>
      <c r="D198" s="14" t="s">
        <v>8</v>
      </c>
      <c r="E198" s="15" t="s">
        <v>275</v>
      </c>
      <c r="F198" s="15" t="s">
        <v>283</v>
      </c>
      <c r="G198" s="15" t="s">
        <v>285</v>
      </c>
      <c r="H198" s="25">
        <v>9.37</v>
      </c>
    </row>
    <row r="199" spans="1:8" s="2" customFormat="1" ht="12.75" outlineLevel="2">
      <c r="A199" s="7">
        <f t="shared" si="2"/>
        <v>192</v>
      </c>
      <c r="B199" s="7" t="s">
        <v>8</v>
      </c>
      <c r="C199" s="14" t="s">
        <v>31</v>
      </c>
      <c r="D199" s="14" t="s">
        <v>299</v>
      </c>
      <c r="E199" s="18" t="s">
        <v>275</v>
      </c>
      <c r="F199" s="18" t="s">
        <v>300</v>
      </c>
      <c r="G199" s="18" t="s">
        <v>301</v>
      </c>
      <c r="H199" s="25">
        <v>6.9</v>
      </c>
    </row>
    <row r="200" spans="1:8" s="2" customFormat="1" ht="12.75" outlineLevel="2">
      <c r="A200" s="7">
        <f t="shared" si="2"/>
        <v>193</v>
      </c>
      <c r="B200" s="7" t="s">
        <v>8</v>
      </c>
      <c r="C200" s="14" t="s">
        <v>31</v>
      </c>
      <c r="D200" s="14" t="s">
        <v>299</v>
      </c>
      <c r="E200" s="18" t="s">
        <v>275</v>
      </c>
      <c r="F200" s="18" t="s">
        <v>300</v>
      </c>
      <c r="G200" s="18" t="s">
        <v>302</v>
      </c>
      <c r="H200" s="25">
        <v>7.93</v>
      </c>
    </row>
    <row r="201" spans="1:8" s="2" customFormat="1" ht="12.75" outlineLevel="2">
      <c r="A201" s="7">
        <f t="shared" si="2"/>
        <v>194</v>
      </c>
      <c r="B201" s="7" t="s">
        <v>8</v>
      </c>
      <c r="C201" s="14" t="s">
        <v>31</v>
      </c>
      <c r="D201" s="14" t="s">
        <v>32</v>
      </c>
      <c r="E201" s="18" t="s">
        <v>275</v>
      </c>
      <c r="F201" s="18" t="s">
        <v>305</v>
      </c>
      <c r="G201" s="18" t="s">
        <v>306</v>
      </c>
      <c r="H201" s="25">
        <v>8.4</v>
      </c>
    </row>
    <row r="202" spans="1:8" s="2" customFormat="1" ht="12.75" outlineLevel="2">
      <c r="A202" s="7">
        <f aca="true" t="shared" si="3" ref="A202:A234">A201+1</f>
        <v>195</v>
      </c>
      <c r="B202" s="7" t="s">
        <v>8</v>
      </c>
      <c r="C202" s="14" t="s">
        <v>31</v>
      </c>
      <c r="D202" s="14" t="s">
        <v>32</v>
      </c>
      <c r="E202" s="18" t="s">
        <v>275</v>
      </c>
      <c r="F202" s="18" t="s">
        <v>305</v>
      </c>
      <c r="G202" s="18" t="s">
        <v>307</v>
      </c>
      <c r="H202" s="25">
        <v>2.2</v>
      </c>
    </row>
    <row r="203" spans="1:8" s="2" customFormat="1" ht="12.75" outlineLevel="2">
      <c r="A203" s="7">
        <f t="shared" si="3"/>
        <v>196</v>
      </c>
      <c r="B203" s="7" t="s">
        <v>8</v>
      </c>
      <c r="C203" s="14" t="s">
        <v>31</v>
      </c>
      <c r="D203" s="14" t="s">
        <v>32</v>
      </c>
      <c r="E203" s="18" t="s">
        <v>275</v>
      </c>
      <c r="F203" s="18" t="s">
        <v>313</v>
      </c>
      <c r="G203" s="18" t="s">
        <v>315</v>
      </c>
      <c r="H203" s="25">
        <v>2.2</v>
      </c>
    </row>
    <row r="204" spans="1:8" s="2" customFormat="1" ht="12.75" outlineLevel="2">
      <c r="A204" s="7">
        <f t="shared" si="3"/>
        <v>197</v>
      </c>
      <c r="B204" s="7" t="s">
        <v>8</v>
      </c>
      <c r="C204" s="14" t="s">
        <v>31</v>
      </c>
      <c r="D204" s="14" t="s">
        <v>32</v>
      </c>
      <c r="E204" s="18" t="s">
        <v>275</v>
      </c>
      <c r="F204" s="18" t="s">
        <v>313</v>
      </c>
      <c r="G204" s="18" t="s">
        <v>316</v>
      </c>
      <c r="H204" s="25">
        <v>1</v>
      </c>
    </row>
    <row r="205" spans="1:8" s="2" customFormat="1" ht="12.75" outlineLevel="2">
      <c r="A205" s="7">
        <f t="shared" si="3"/>
        <v>198</v>
      </c>
      <c r="B205" s="7" t="s">
        <v>8</v>
      </c>
      <c r="C205" s="14" t="s">
        <v>31</v>
      </c>
      <c r="D205" s="14" t="s">
        <v>32</v>
      </c>
      <c r="E205" s="18" t="s">
        <v>275</v>
      </c>
      <c r="F205" s="18" t="s">
        <v>313</v>
      </c>
      <c r="G205" s="18" t="s">
        <v>317</v>
      </c>
      <c r="H205" s="25">
        <v>6.8</v>
      </c>
    </row>
    <row r="206" spans="1:8" s="2" customFormat="1" ht="12.75" outlineLevel="2">
      <c r="A206" s="7">
        <f t="shared" si="3"/>
        <v>199</v>
      </c>
      <c r="B206" s="7" t="s">
        <v>8</v>
      </c>
      <c r="C206" s="14" t="s">
        <v>7</v>
      </c>
      <c r="D206" s="14" t="s">
        <v>12</v>
      </c>
      <c r="E206" s="18" t="s">
        <v>275</v>
      </c>
      <c r="F206" s="18" t="s">
        <v>287</v>
      </c>
      <c r="G206" s="18" t="s">
        <v>288</v>
      </c>
      <c r="H206" s="25">
        <v>4.53</v>
      </c>
    </row>
    <row r="207" spans="1:8" s="2" customFormat="1" ht="12.75" outlineLevel="2">
      <c r="A207" s="7">
        <f t="shared" si="3"/>
        <v>200</v>
      </c>
      <c r="B207" s="7" t="s">
        <v>8</v>
      </c>
      <c r="C207" s="14" t="s">
        <v>7</v>
      </c>
      <c r="D207" s="14" t="s">
        <v>12</v>
      </c>
      <c r="E207" s="18" t="s">
        <v>275</v>
      </c>
      <c r="F207" s="18" t="s">
        <v>290</v>
      </c>
      <c r="G207" s="18" t="s">
        <v>292</v>
      </c>
      <c r="H207" s="25">
        <v>1.3</v>
      </c>
    </row>
    <row r="208" spans="1:8" s="2" customFormat="1" ht="12.75" outlineLevel="2">
      <c r="A208" s="7">
        <f t="shared" si="3"/>
        <v>201</v>
      </c>
      <c r="B208" s="7" t="s">
        <v>8</v>
      </c>
      <c r="C208" s="14" t="s">
        <v>7</v>
      </c>
      <c r="D208" s="14" t="s">
        <v>12</v>
      </c>
      <c r="E208" s="18" t="s">
        <v>275</v>
      </c>
      <c r="F208" s="18" t="s">
        <v>290</v>
      </c>
      <c r="G208" s="18" t="s">
        <v>293</v>
      </c>
      <c r="H208" s="25">
        <v>2.85</v>
      </c>
    </row>
    <row r="209" spans="1:8" s="2" customFormat="1" ht="12.75" outlineLevel="2">
      <c r="A209" s="7">
        <f t="shared" si="3"/>
        <v>202</v>
      </c>
      <c r="B209" s="7" t="s">
        <v>8</v>
      </c>
      <c r="C209" s="14" t="s">
        <v>7</v>
      </c>
      <c r="D209" s="14" t="s">
        <v>12</v>
      </c>
      <c r="E209" s="18" t="s">
        <v>275</v>
      </c>
      <c r="F209" s="18" t="s">
        <v>295</v>
      </c>
      <c r="G209" s="18" t="s">
        <v>297</v>
      </c>
      <c r="H209" s="25">
        <v>1.88</v>
      </c>
    </row>
    <row r="210" spans="1:8" s="2" customFormat="1" ht="12.75" outlineLevel="2">
      <c r="A210" s="7">
        <f t="shared" si="3"/>
        <v>203</v>
      </c>
      <c r="B210" s="7" t="s">
        <v>8</v>
      </c>
      <c r="C210" s="14" t="s">
        <v>7</v>
      </c>
      <c r="D210" s="14" t="s">
        <v>12</v>
      </c>
      <c r="E210" s="18" t="s">
        <v>275</v>
      </c>
      <c r="F210" s="18" t="s">
        <v>295</v>
      </c>
      <c r="G210" s="18" t="s">
        <v>296</v>
      </c>
      <c r="H210" s="25">
        <v>6.275</v>
      </c>
    </row>
    <row r="211" spans="1:8" s="2" customFormat="1" ht="12.75" outlineLevel="2">
      <c r="A211" s="7">
        <f t="shared" si="3"/>
        <v>204</v>
      </c>
      <c r="B211" s="7" t="s">
        <v>8</v>
      </c>
      <c r="C211" s="14" t="s">
        <v>7</v>
      </c>
      <c r="D211" s="14" t="s">
        <v>12</v>
      </c>
      <c r="E211" s="18" t="s">
        <v>275</v>
      </c>
      <c r="F211" s="18" t="s">
        <v>295</v>
      </c>
      <c r="G211" s="18" t="s">
        <v>298</v>
      </c>
      <c r="H211" s="25">
        <v>6.8</v>
      </c>
    </row>
    <row r="212" spans="1:8" s="2" customFormat="1" ht="12.75" outlineLevel="2">
      <c r="A212" s="7">
        <f t="shared" si="3"/>
        <v>205</v>
      </c>
      <c r="B212" s="7" t="s">
        <v>8</v>
      </c>
      <c r="C212" s="14" t="s">
        <v>31</v>
      </c>
      <c r="D212" s="14" t="s">
        <v>32</v>
      </c>
      <c r="E212" s="18" t="s">
        <v>210</v>
      </c>
      <c r="F212" s="18" t="s">
        <v>211</v>
      </c>
      <c r="G212" s="18" t="s">
        <v>212</v>
      </c>
      <c r="H212" s="25">
        <v>5.15</v>
      </c>
    </row>
    <row r="213" spans="1:8" s="2" customFormat="1" ht="12.75" outlineLevel="2">
      <c r="A213" s="7">
        <f t="shared" si="3"/>
        <v>206</v>
      </c>
      <c r="B213" s="7" t="s">
        <v>8</v>
      </c>
      <c r="C213" s="14" t="s">
        <v>31</v>
      </c>
      <c r="D213" s="14" t="s">
        <v>32</v>
      </c>
      <c r="E213" s="18" t="s">
        <v>210</v>
      </c>
      <c r="F213" s="18" t="s">
        <v>231</v>
      </c>
      <c r="G213" s="18" t="s">
        <v>233</v>
      </c>
      <c r="H213" s="25">
        <v>19.6</v>
      </c>
    </row>
    <row r="214" spans="1:8" s="2" customFormat="1" ht="12.75" outlineLevel="2">
      <c r="A214" s="7">
        <f t="shared" si="3"/>
        <v>207</v>
      </c>
      <c r="B214" s="7" t="s">
        <v>8</v>
      </c>
      <c r="C214" s="14" t="s">
        <v>7</v>
      </c>
      <c r="D214" s="14" t="s">
        <v>12</v>
      </c>
      <c r="E214" s="18" t="s">
        <v>210</v>
      </c>
      <c r="F214" s="18" t="s">
        <v>236</v>
      </c>
      <c r="G214" s="18" t="s">
        <v>237</v>
      </c>
      <c r="H214" s="25">
        <v>4.35</v>
      </c>
    </row>
    <row r="215" spans="1:8" s="2" customFormat="1" ht="12.75" outlineLevel="2">
      <c r="A215" s="7">
        <f t="shared" si="3"/>
        <v>208</v>
      </c>
      <c r="B215" s="7" t="s">
        <v>8</v>
      </c>
      <c r="C215" s="14" t="s">
        <v>7</v>
      </c>
      <c r="D215" s="14" t="s">
        <v>12</v>
      </c>
      <c r="E215" s="18" t="s">
        <v>210</v>
      </c>
      <c r="F215" s="18" t="s">
        <v>238</v>
      </c>
      <c r="G215" s="18" t="s">
        <v>239</v>
      </c>
      <c r="H215" s="25">
        <v>21.5</v>
      </c>
    </row>
    <row r="216" spans="1:8" s="2" customFormat="1" ht="12.75" outlineLevel="2">
      <c r="A216" s="7">
        <f t="shared" si="3"/>
        <v>209</v>
      </c>
      <c r="B216" s="7" t="s">
        <v>8</v>
      </c>
      <c r="C216" s="8" t="s">
        <v>7</v>
      </c>
      <c r="D216" s="8" t="s">
        <v>8</v>
      </c>
      <c r="E216" s="9" t="s">
        <v>318</v>
      </c>
      <c r="F216" s="9" t="s">
        <v>336</v>
      </c>
      <c r="G216" s="9" t="s">
        <v>339</v>
      </c>
      <c r="H216" s="10">
        <v>8.006</v>
      </c>
    </row>
    <row r="217" spans="1:8" s="2" customFormat="1" ht="12.75" outlineLevel="2">
      <c r="A217" s="7">
        <f t="shared" si="3"/>
        <v>210</v>
      </c>
      <c r="B217" s="7" t="s">
        <v>8</v>
      </c>
      <c r="C217" s="8" t="s">
        <v>31</v>
      </c>
      <c r="D217" s="8" t="s">
        <v>32</v>
      </c>
      <c r="E217" s="11" t="s">
        <v>318</v>
      </c>
      <c r="F217" s="11" t="s">
        <v>325</v>
      </c>
      <c r="G217" s="11" t="s">
        <v>326</v>
      </c>
      <c r="H217" s="13">
        <v>2.04</v>
      </c>
    </row>
    <row r="218" spans="1:8" s="2" customFormat="1" ht="12.75" outlineLevel="2">
      <c r="A218" s="7">
        <f t="shared" si="3"/>
        <v>211</v>
      </c>
      <c r="B218" s="7" t="s">
        <v>8</v>
      </c>
      <c r="C218" s="8" t="s">
        <v>31</v>
      </c>
      <c r="D218" s="8" t="s">
        <v>32</v>
      </c>
      <c r="E218" s="11" t="s">
        <v>318</v>
      </c>
      <c r="F218" s="11" t="s">
        <v>330</v>
      </c>
      <c r="G218" s="11" t="s">
        <v>331</v>
      </c>
      <c r="H218" s="13">
        <v>1.7</v>
      </c>
    </row>
    <row r="219" spans="1:8" s="2" customFormat="1" ht="12.75" outlineLevel="2">
      <c r="A219" s="7">
        <f t="shared" si="3"/>
        <v>212</v>
      </c>
      <c r="B219" s="7" t="s">
        <v>8</v>
      </c>
      <c r="C219" s="8" t="s">
        <v>31</v>
      </c>
      <c r="D219" s="8" t="s">
        <v>32</v>
      </c>
      <c r="E219" s="11" t="s">
        <v>318</v>
      </c>
      <c r="F219" s="11" t="s">
        <v>330</v>
      </c>
      <c r="G219" s="11" t="s">
        <v>332</v>
      </c>
      <c r="H219" s="13">
        <v>15.73</v>
      </c>
    </row>
    <row r="220" spans="1:8" s="2" customFormat="1" ht="12.75" outlineLevel="2">
      <c r="A220" s="7">
        <f t="shared" si="3"/>
        <v>213</v>
      </c>
      <c r="B220" s="7" t="s">
        <v>8</v>
      </c>
      <c r="C220" s="8" t="s">
        <v>31</v>
      </c>
      <c r="D220" s="8" t="s">
        <v>32</v>
      </c>
      <c r="E220" s="11" t="s">
        <v>318</v>
      </c>
      <c r="F220" s="11" t="s">
        <v>325</v>
      </c>
      <c r="G220" s="11" t="s">
        <v>328</v>
      </c>
      <c r="H220" s="13">
        <v>1.63</v>
      </c>
    </row>
    <row r="221" spans="1:8" s="2" customFormat="1" ht="12.75" outlineLevel="2">
      <c r="A221" s="7">
        <f t="shared" si="3"/>
        <v>214</v>
      </c>
      <c r="B221" s="7" t="s">
        <v>8</v>
      </c>
      <c r="C221" s="8" t="s">
        <v>7</v>
      </c>
      <c r="D221" s="8" t="s">
        <v>12</v>
      </c>
      <c r="E221" s="12" t="s">
        <v>318</v>
      </c>
      <c r="F221" s="12" t="s">
        <v>340</v>
      </c>
      <c r="G221" s="12" t="s">
        <v>342</v>
      </c>
      <c r="H221" s="10">
        <v>3.8</v>
      </c>
    </row>
    <row r="222" spans="1:8" s="2" customFormat="1" ht="12.75" outlineLevel="2">
      <c r="A222" s="7">
        <f t="shared" si="3"/>
        <v>215</v>
      </c>
      <c r="B222" s="7" t="s">
        <v>8</v>
      </c>
      <c r="C222" s="8" t="s">
        <v>7</v>
      </c>
      <c r="D222" s="8" t="s">
        <v>12</v>
      </c>
      <c r="E222" s="12" t="s">
        <v>318</v>
      </c>
      <c r="F222" s="12" t="s">
        <v>343</v>
      </c>
      <c r="G222" s="12" t="s">
        <v>344</v>
      </c>
      <c r="H222" s="10">
        <v>13.55</v>
      </c>
    </row>
    <row r="223" spans="1:8" s="2" customFormat="1" ht="12.75" outlineLevel="2">
      <c r="A223" s="7">
        <f t="shared" si="3"/>
        <v>216</v>
      </c>
      <c r="B223" s="7" t="s">
        <v>8</v>
      </c>
      <c r="C223" s="8" t="s">
        <v>7</v>
      </c>
      <c r="D223" s="8" t="s">
        <v>12</v>
      </c>
      <c r="E223" s="12" t="s">
        <v>318</v>
      </c>
      <c r="F223" s="12" t="s">
        <v>343</v>
      </c>
      <c r="G223" s="12" t="s">
        <v>345</v>
      </c>
      <c r="H223" s="10">
        <v>9.275</v>
      </c>
    </row>
    <row r="224" spans="1:8" s="2" customFormat="1" ht="12.75" outlineLevel="2">
      <c r="A224" s="7">
        <f t="shared" si="3"/>
        <v>217</v>
      </c>
      <c r="B224" s="7" t="s">
        <v>8</v>
      </c>
      <c r="C224" s="29" t="s">
        <v>7</v>
      </c>
      <c r="D224" s="29" t="s">
        <v>8</v>
      </c>
      <c r="E224" s="22" t="s">
        <v>346</v>
      </c>
      <c r="F224" s="22" t="s">
        <v>351</v>
      </c>
      <c r="G224" s="26" t="s">
        <v>352</v>
      </c>
      <c r="H224" s="23">
        <v>3.9</v>
      </c>
    </row>
    <row r="225" spans="1:8" s="2" customFormat="1" ht="25.5" outlineLevel="2">
      <c r="A225" s="7">
        <f t="shared" si="3"/>
        <v>218</v>
      </c>
      <c r="B225" s="7" t="s">
        <v>8</v>
      </c>
      <c r="C225" s="29" t="s">
        <v>7</v>
      </c>
      <c r="D225" s="29" t="s">
        <v>12</v>
      </c>
      <c r="E225" s="30" t="s">
        <v>346</v>
      </c>
      <c r="F225" s="30" t="s">
        <v>353</v>
      </c>
      <c r="G225" s="33" t="s">
        <v>355</v>
      </c>
      <c r="H225" s="23">
        <v>6</v>
      </c>
    </row>
    <row r="226" spans="1:8" s="2" customFormat="1" ht="12.75" outlineLevel="2">
      <c r="A226" s="7">
        <f t="shared" si="3"/>
        <v>219</v>
      </c>
      <c r="B226" s="7" t="s">
        <v>8</v>
      </c>
      <c r="C226" s="29" t="s">
        <v>7</v>
      </c>
      <c r="D226" s="29" t="s">
        <v>12</v>
      </c>
      <c r="E226" s="30" t="s">
        <v>346</v>
      </c>
      <c r="F226" s="30" t="s">
        <v>353</v>
      </c>
      <c r="G226" s="33" t="s">
        <v>356</v>
      </c>
      <c r="H226" s="23">
        <v>2.45</v>
      </c>
    </row>
    <row r="227" spans="1:8" s="2" customFormat="1" ht="12.75" outlineLevel="2">
      <c r="A227" s="7">
        <f t="shared" si="3"/>
        <v>220</v>
      </c>
      <c r="B227" s="7" t="s">
        <v>8</v>
      </c>
      <c r="C227" s="29" t="s">
        <v>7</v>
      </c>
      <c r="D227" s="29" t="s">
        <v>12</v>
      </c>
      <c r="E227" s="30" t="s">
        <v>346</v>
      </c>
      <c r="F227" s="30" t="s">
        <v>353</v>
      </c>
      <c r="G227" s="33" t="s">
        <v>357</v>
      </c>
      <c r="H227" s="23">
        <v>5.2</v>
      </c>
    </row>
    <row r="228" spans="1:8" s="2" customFormat="1" ht="12.75" outlineLevel="2">
      <c r="A228" s="7">
        <f t="shared" si="3"/>
        <v>221</v>
      </c>
      <c r="B228" s="7" t="s">
        <v>8</v>
      </c>
      <c r="C228" s="8" t="s">
        <v>31</v>
      </c>
      <c r="D228" s="8" t="s">
        <v>32</v>
      </c>
      <c r="E228" s="11" t="s">
        <v>368</v>
      </c>
      <c r="F228" s="11" t="s">
        <v>369</v>
      </c>
      <c r="G228" s="12" t="s">
        <v>370</v>
      </c>
      <c r="H228" s="34">
        <v>9.225</v>
      </c>
    </row>
    <row r="229" spans="1:8" s="2" customFormat="1" ht="12.75" outlineLevel="2">
      <c r="A229" s="7">
        <f t="shared" si="3"/>
        <v>222</v>
      </c>
      <c r="B229" s="7" t="s">
        <v>8</v>
      </c>
      <c r="C229" s="8" t="s">
        <v>7</v>
      </c>
      <c r="D229" s="8" t="s">
        <v>32</v>
      </c>
      <c r="E229" s="9" t="s">
        <v>368</v>
      </c>
      <c r="F229" s="9" t="s">
        <v>371</v>
      </c>
      <c r="G229" s="28" t="s">
        <v>372</v>
      </c>
      <c r="H229" s="10">
        <v>8.6</v>
      </c>
    </row>
    <row r="230" spans="1:8" s="2" customFormat="1" ht="12.75" outlineLevel="2">
      <c r="A230" s="7">
        <f t="shared" si="3"/>
        <v>223</v>
      </c>
      <c r="B230" s="7" t="s">
        <v>8</v>
      </c>
      <c r="C230" s="8" t="s">
        <v>7</v>
      </c>
      <c r="D230" s="8" t="s">
        <v>12</v>
      </c>
      <c r="E230" s="12" t="s">
        <v>368</v>
      </c>
      <c r="F230" s="12" t="s">
        <v>373</v>
      </c>
      <c r="G230" s="12" t="s">
        <v>377</v>
      </c>
      <c r="H230" s="10">
        <v>8.5</v>
      </c>
    </row>
    <row r="231" spans="1:8" s="2" customFormat="1" ht="12.75" outlineLevel="2">
      <c r="A231" s="7">
        <f t="shared" si="3"/>
        <v>224</v>
      </c>
      <c r="B231" s="7" t="s">
        <v>8</v>
      </c>
      <c r="C231" s="8" t="s">
        <v>7</v>
      </c>
      <c r="D231" s="8" t="s">
        <v>12</v>
      </c>
      <c r="E231" s="12" t="s">
        <v>368</v>
      </c>
      <c r="F231" s="12" t="s">
        <v>373</v>
      </c>
      <c r="G231" s="12" t="s">
        <v>375</v>
      </c>
      <c r="H231" s="10">
        <v>11.75</v>
      </c>
    </row>
    <row r="232" spans="1:8" s="2" customFormat="1" ht="12.75" outlineLevel="2">
      <c r="A232" s="7">
        <f t="shared" si="3"/>
        <v>225</v>
      </c>
      <c r="B232" s="7" t="s">
        <v>8</v>
      </c>
      <c r="C232" s="29" t="s">
        <v>31</v>
      </c>
      <c r="D232" s="29" t="s">
        <v>32</v>
      </c>
      <c r="E232" s="30" t="s">
        <v>360</v>
      </c>
      <c r="F232" s="30" t="s">
        <v>361</v>
      </c>
      <c r="G232" s="33" t="s">
        <v>362</v>
      </c>
      <c r="H232" s="23">
        <v>4.05</v>
      </c>
    </row>
    <row r="233" spans="1:8" s="2" customFormat="1" ht="12.75" outlineLevel="2">
      <c r="A233" s="7">
        <f t="shared" si="3"/>
        <v>226</v>
      </c>
      <c r="B233" s="7" t="s">
        <v>8</v>
      </c>
      <c r="C233" s="29" t="s">
        <v>31</v>
      </c>
      <c r="D233" s="29" t="s">
        <v>32</v>
      </c>
      <c r="E233" s="30" t="s">
        <v>360</v>
      </c>
      <c r="F233" s="30" t="s">
        <v>361</v>
      </c>
      <c r="G233" s="33" t="s">
        <v>363</v>
      </c>
      <c r="H233" s="23">
        <v>2.88</v>
      </c>
    </row>
    <row r="234" spans="1:8" s="2" customFormat="1" ht="12.75" outlineLevel="2">
      <c r="A234" s="7">
        <f t="shared" si="3"/>
        <v>227</v>
      </c>
      <c r="B234" s="7" t="s">
        <v>8</v>
      </c>
      <c r="C234" s="29" t="s">
        <v>31</v>
      </c>
      <c r="D234" s="29" t="s">
        <v>32</v>
      </c>
      <c r="E234" s="30" t="s">
        <v>360</v>
      </c>
      <c r="F234" s="30" t="s">
        <v>361</v>
      </c>
      <c r="G234" s="33" t="s">
        <v>364</v>
      </c>
      <c r="H234" s="23">
        <v>14.15</v>
      </c>
    </row>
    <row r="235" spans="1:8" s="48" customFormat="1" ht="12.75" outlineLevel="1">
      <c r="A235" s="75"/>
      <c r="B235" s="75" t="s">
        <v>577</v>
      </c>
      <c r="C235" s="84"/>
      <c r="D235" s="84"/>
      <c r="E235" s="85"/>
      <c r="F235" s="85"/>
      <c r="G235" s="86">
        <f>SUBTOTAL(3,G138:G234)</f>
        <v>97</v>
      </c>
      <c r="H235" s="87"/>
    </row>
    <row r="236" spans="1:8" s="48" customFormat="1" ht="12.75">
      <c r="A236" s="74"/>
      <c r="B236" s="74" t="s">
        <v>578</v>
      </c>
      <c r="C236" s="88"/>
      <c r="D236" s="88"/>
      <c r="E236" s="89"/>
      <c r="F236" s="89"/>
      <c r="G236" s="90">
        <f>SUBTOTAL(3,G5:G234)</f>
        <v>227</v>
      </c>
      <c r="H236" s="91"/>
    </row>
    <row r="237" spans="1:2" s="2" customFormat="1" ht="12.75">
      <c r="A237" s="38"/>
      <c r="B237" s="38"/>
    </row>
    <row r="238" spans="1:2" s="2" customFormat="1" ht="12.75">
      <c r="A238" s="38"/>
      <c r="B238" s="38"/>
    </row>
    <row r="239" spans="1:2" s="2" customFormat="1" ht="12.75">
      <c r="A239" s="38"/>
      <c r="B239" s="38"/>
    </row>
    <row r="240" spans="1:2" s="2" customFormat="1" ht="12.75">
      <c r="A240" s="38"/>
      <c r="B240" s="38"/>
    </row>
    <row r="241" spans="1:2" s="2" customFormat="1" ht="12.75">
      <c r="A241" s="38"/>
      <c r="B241" s="38"/>
    </row>
    <row r="242" spans="1:2" s="2" customFormat="1" ht="12.75">
      <c r="A242" s="38"/>
      <c r="B242" s="38"/>
    </row>
    <row r="243" spans="1:2" s="2" customFormat="1" ht="12.75">
      <c r="A243" s="38"/>
      <c r="B243" s="38"/>
    </row>
    <row r="244" spans="1:2" s="2" customFormat="1" ht="12.75">
      <c r="A244" s="38"/>
      <c r="B244" s="38"/>
    </row>
    <row r="245" spans="1:2" s="2" customFormat="1" ht="12.75">
      <c r="A245" s="38"/>
      <c r="B245" s="38"/>
    </row>
    <row r="246" spans="1:2" s="2" customFormat="1" ht="12.75">
      <c r="A246" s="38"/>
      <c r="B246" s="38"/>
    </row>
    <row r="247" spans="1:2" s="2" customFormat="1" ht="12.75">
      <c r="A247" s="38"/>
      <c r="B247" s="38"/>
    </row>
    <row r="248" spans="1:2" s="2" customFormat="1" ht="12.75">
      <c r="A248" s="38"/>
      <c r="B248" s="38"/>
    </row>
    <row r="249" spans="1:2" s="2" customFormat="1" ht="12.75">
      <c r="A249" s="38"/>
      <c r="B249" s="38"/>
    </row>
    <row r="250" spans="1:2" s="2" customFormat="1" ht="12.75">
      <c r="A250" s="38"/>
      <c r="B250" s="38"/>
    </row>
    <row r="251" spans="1:2" s="2" customFormat="1" ht="12.75">
      <c r="A251" s="38"/>
      <c r="B251" s="38"/>
    </row>
    <row r="252" spans="1:2" s="2" customFormat="1" ht="12.75">
      <c r="A252" s="38"/>
      <c r="B252" s="38"/>
    </row>
    <row r="253" spans="1:2" s="2" customFormat="1" ht="12.75">
      <c r="A253" s="38"/>
      <c r="B253" s="38"/>
    </row>
    <row r="254" spans="1:2" s="2" customFormat="1" ht="12.75">
      <c r="A254" s="38"/>
      <c r="B254" s="38"/>
    </row>
    <row r="255" spans="1:2" s="2" customFormat="1" ht="12.75">
      <c r="A255" s="38"/>
      <c r="B255" s="38"/>
    </row>
    <row r="256" spans="1:2" s="2" customFormat="1" ht="12.75">
      <c r="A256" s="38"/>
      <c r="B256" s="38"/>
    </row>
    <row r="257" spans="1:2" s="2" customFormat="1" ht="12.75">
      <c r="A257" s="38"/>
      <c r="B257" s="38"/>
    </row>
    <row r="258" spans="1:2" s="2" customFormat="1" ht="12.75">
      <c r="A258" s="38"/>
      <c r="B258" s="38"/>
    </row>
    <row r="259" spans="1:2" s="2" customFormat="1" ht="12.75">
      <c r="A259" s="38"/>
      <c r="B259" s="38"/>
    </row>
    <row r="260" spans="1:2" s="2" customFormat="1" ht="12.75">
      <c r="A260" s="38"/>
      <c r="B260" s="38"/>
    </row>
    <row r="261" spans="1:2" s="2" customFormat="1" ht="12.75">
      <c r="A261" s="38"/>
      <c r="B261" s="38"/>
    </row>
    <row r="262" spans="1:2" s="2" customFormat="1" ht="12.75">
      <c r="A262" s="38"/>
      <c r="B262" s="38"/>
    </row>
    <row r="263" spans="1:2" s="2" customFormat="1" ht="12.75">
      <c r="A263" s="38"/>
      <c r="B263" s="38"/>
    </row>
    <row r="264" spans="1:2" s="2" customFormat="1" ht="12.75">
      <c r="A264" s="38"/>
      <c r="B264" s="38"/>
    </row>
    <row r="265" spans="1:2" s="2" customFormat="1" ht="12.75">
      <c r="A265" s="38"/>
      <c r="B265" s="38"/>
    </row>
    <row r="266" spans="1:2" s="2" customFormat="1" ht="12.75">
      <c r="A266" s="38"/>
      <c r="B266" s="38"/>
    </row>
    <row r="267" spans="1:2" s="2" customFormat="1" ht="12.75">
      <c r="A267" s="38"/>
      <c r="B267" s="38"/>
    </row>
    <row r="268" spans="1:2" s="2" customFormat="1" ht="12.75">
      <c r="A268" s="38"/>
      <c r="B268" s="38"/>
    </row>
    <row r="269" spans="1:2" s="2" customFormat="1" ht="12.75">
      <c r="A269" s="38"/>
      <c r="B269" s="38"/>
    </row>
    <row r="270" spans="1:2" s="2" customFormat="1" ht="12.75">
      <c r="A270" s="38"/>
      <c r="B270" s="38"/>
    </row>
    <row r="271" spans="1:2" s="2" customFormat="1" ht="12.75">
      <c r="A271" s="38"/>
      <c r="B271" s="38"/>
    </row>
    <row r="272" spans="1:2" s="2" customFormat="1" ht="12.75">
      <c r="A272" s="38"/>
      <c r="B272" s="38"/>
    </row>
    <row r="273" spans="1:2" s="2" customFormat="1" ht="12.75">
      <c r="A273" s="38"/>
      <c r="B273" s="38"/>
    </row>
    <row r="274" spans="1:2" s="2" customFormat="1" ht="12.75">
      <c r="A274" s="38"/>
      <c r="B274" s="38"/>
    </row>
    <row r="275" spans="1:2" s="2" customFormat="1" ht="12.75">
      <c r="A275" s="38"/>
      <c r="B275" s="38"/>
    </row>
    <row r="276" spans="1:2" s="2" customFormat="1" ht="12.75">
      <c r="A276" s="38"/>
      <c r="B276" s="38"/>
    </row>
    <row r="277" spans="1:2" s="2" customFormat="1" ht="12.75">
      <c r="A277" s="38"/>
      <c r="B277" s="38"/>
    </row>
    <row r="278" spans="1:2" s="2" customFormat="1" ht="12.75">
      <c r="A278" s="38"/>
      <c r="B278" s="38"/>
    </row>
    <row r="279" spans="1:2" s="2" customFormat="1" ht="12.75">
      <c r="A279" s="38"/>
      <c r="B279" s="38"/>
    </row>
    <row r="280" spans="1:2" s="2" customFormat="1" ht="12.75">
      <c r="A280" s="38"/>
      <c r="B280" s="38"/>
    </row>
    <row r="281" spans="1:2" s="2" customFormat="1" ht="12.75">
      <c r="A281" s="38"/>
      <c r="B281" s="38"/>
    </row>
    <row r="282" spans="1:2" s="2" customFormat="1" ht="12.75">
      <c r="A282" s="38"/>
      <c r="B282" s="38"/>
    </row>
    <row r="283" spans="1:2" s="2" customFormat="1" ht="12.75">
      <c r="A283" s="38"/>
      <c r="B283" s="38"/>
    </row>
    <row r="284" spans="1:2" s="2" customFormat="1" ht="12.75">
      <c r="A284" s="38"/>
      <c r="B284" s="38"/>
    </row>
    <row r="285" spans="1:2" s="2" customFormat="1" ht="12.75">
      <c r="A285" s="38"/>
      <c r="B285" s="38"/>
    </row>
    <row r="286" spans="1:2" s="2" customFormat="1" ht="12.75">
      <c r="A286" s="38"/>
      <c r="B286" s="38"/>
    </row>
    <row r="287" spans="1:2" s="2" customFormat="1" ht="12.75">
      <c r="A287" s="38"/>
      <c r="B287" s="38"/>
    </row>
    <row r="288" spans="1:2" s="2" customFormat="1" ht="12.75">
      <c r="A288" s="38"/>
      <c r="B288" s="38"/>
    </row>
    <row r="289" spans="1:2" s="2" customFormat="1" ht="12.75">
      <c r="A289" s="38"/>
      <c r="B289" s="38"/>
    </row>
    <row r="290" spans="1:2" s="2" customFormat="1" ht="12.75">
      <c r="A290" s="38"/>
      <c r="B290" s="38"/>
    </row>
    <row r="291" spans="1:2" s="2" customFormat="1" ht="12.75">
      <c r="A291" s="38"/>
      <c r="B291" s="38"/>
    </row>
    <row r="292" spans="1:2" s="2" customFormat="1" ht="12.75">
      <c r="A292" s="38"/>
      <c r="B292" s="38"/>
    </row>
    <row r="293" spans="1:2" s="2" customFormat="1" ht="12.75">
      <c r="A293" s="38"/>
      <c r="B293" s="38"/>
    </row>
    <row r="294" spans="1:2" s="2" customFormat="1" ht="12.75">
      <c r="A294" s="38"/>
      <c r="B294" s="38"/>
    </row>
    <row r="295" spans="1:2" s="2" customFormat="1" ht="12.75">
      <c r="A295" s="38"/>
      <c r="B295" s="38"/>
    </row>
    <row r="296" spans="1:2" s="2" customFormat="1" ht="12.75">
      <c r="A296" s="38"/>
      <c r="B296" s="38"/>
    </row>
    <row r="297" spans="1:2" s="2" customFormat="1" ht="12.75">
      <c r="A297" s="38"/>
      <c r="B297" s="38"/>
    </row>
    <row r="298" spans="1:2" s="2" customFormat="1" ht="12.75">
      <c r="A298" s="38"/>
      <c r="B298" s="38"/>
    </row>
    <row r="299" spans="1:2" s="2" customFormat="1" ht="12.75">
      <c r="A299" s="38"/>
      <c r="B299" s="38"/>
    </row>
    <row r="300" spans="1:2" s="2" customFormat="1" ht="12.75">
      <c r="A300" s="38"/>
      <c r="B300" s="38"/>
    </row>
    <row r="301" spans="1:2" s="2" customFormat="1" ht="12.75">
      <c r="A301" s="38"/>
      <c r="B301" s="38"/>
    </row>
    <row r="302" spans="1:2" s="2" customFormat="1" ht="12.75">
      <c r="A302" s="38"/>
      <c r="B302" s="38"/>
    </row>
    <row r="303" spans="1:2" s="2" customFormat="1" ht="12.75">
      <c r="A303" s="38"/>
      <c r="B303" s="38"/>
    </row>
    <row r="304" spans="1:2" s="2" customFormat="1" ht="12.75">
      <c r="A304" s="38"/>
      <c r="B304" s="38"/>
    </row>
    <row r="305" spans="1:2" s="2" customFormat="1" ht="12.75">
      <c r="A305" s="38"/>
      <c r="B305" s="38"/>
    </row>
    <row r="306" spans="1:2" s="2" customFormat="1" ht="12.75">
      <c r="A306" s="38"/>
      <c r="B306" s="38"/>
    </row>
    <row r="307" spans="1:2" s="2" customFormat="1" ht="12.75">
      <c r="A307" s="38"/>
      <c r="B307" s="38"/>
    </row>
    <row r="308" spans="1:2" s="2" customFormat="1" ht="12.75">
      <c r="A308" s="38"/>
      <c r="B308" s="38"/>
    </row>
    <row r="309" spans="1:2" s="2" customFormat="1" ht="12.75">
      <c r="A309" s="38"/>
      <c r="B309" s="38"/>
    </row>
    <row r="310" spans="1:2" s="2" customFormat="1" ht="12.75">
      <c r="A310" s="38"/>
      <c r="B310" s="38"/>
    </row>
    <row r="311" spans="1:2" s="2" customFormat="1" ht="12.75">
      <c r="A311" s="38"/>
      <c r="B311" s="38"/>
    </row>
    <row r="312" spans="1:2" s="2" customFormat="1" ht="12.75">
      <c r="A312" s="38"/>
      <c r="B312" s="38"/>
    </row>
    <row r="313" spans="1:2" s="2" customFormat="1" ht="12.75">
      <c r="A313" s="38"/>
      <c r="B313" s="38"/>
    </row>
    <row r="314" spans="1:2" s="2" customFormat="1" ht="12.75">
      <c r="A314" s="38"/>
      <c r="B314" s="38"/>
    </row>
    <row r="315" spans="1:2" s="2" customFormat="1" ht="12.75">
      <c r="A315" s="38"/>
      <c r="B315" s="38"/>
    </row>
    <row r="316" spans="1:2" s="2" customFormat="1" ht="12.75">
      <c r="A316" s="38"/>
      <c r="B316" s="38"/>
    </row>
    <row r="317" spans="1:2" s="2" customFormat="1" ht="12.75">
      <c r="A317" s="38"/>
      <c r="B317" s="38"/>
    </row>
    <row r="318" spans="1:2" s="2" customFormat="1" ht="12.75">
      <c r="A318" s="38"/>
      <c r="B318" s="38"/>
    </row>
    <row r="319" spans="1:2" s="2" customFormat="1" ht="12.75">
      <c r="A319" s="38"/>
      <c r="B319" s="38"/>
    </row>
    <row r="320" spans="1:2" s="2" customFormat="1" ht="12.75">
      <c r="A320" s="38"/>
      <c r="B320" s="38"/>
    </row>
    <row r="321" spans="1:2" s="2" customFormat="1" ht="12.75">
      <c r="A321" s="38"/>
      <c r="B321" s="38"/>
    </row>
    <row r="322" spans="1:2" s="2" customFormat="1" ht="12.75">
      <c r="A322" s="38"/>
      <c r="B322" s="38"/>
    </row>
    <row r="323" spans="1:2" s="2" customFormat="1" ht="12.75">
      <c r="A323" s="38"/>
      <c r="B323" s="38"/>
    </row>
    <row r="324" spans="1:2" s="2" customFormat="1" ht="12.75">
      <c r="A324" s="38"/>
      <c r="B324" s="38"/>
    </row>
    <row r="325" spans="1:2" s="2" customFormat="1" ht="12.75">
      <c r="A325" s="38"/>
      <c r="B325" s="38"/>
    </row>
    <row r="326" spans="1:2" s="2" customFormat="1" ht="12.75">
      <c r="A326" s="38"/>
      <c r="B326" s="38"/>
    </row>
    <row r="327" spans="1:2" s="2" customFormat="1" ht="12.75">
      <c r="A327" s="38"/>
      <c r="B327" s="38"/>
    </row>
    <row r="328" spans="1:2" s="2" customFormat="1" ht="12.75">
      <c r="A328" s="38"/>
      <c r="B328" s="38"/>
    </row>
    <row r="329" spans="1:2" s="2" customFormat="1" ht="12.75">
      <c r="A329" s="38"/>
      <c r="B329" s="38"/>
    </row>
    <row r="330" spans="1:2" s="2" customFormat="1" ht="12.75">
      <c r="A330" s="38"/>
      <c r="B330" s="38"/>
    </row>
    <row r="331" spans="1:2" s="2" customFormat="1" ht="12.75">
      <c r="A331" s="38"/>
      <c r="B331" s="38"/>
    </row>
    <row r="332" spans="1:2" s="2" customFormat="1" ht="12.75">
      <c r="A332" s="38"/>
      <c r="B332" s="38"/>
    </row>
    <row r="333" spans="1:2" s="2" customFormat="1" ht="12.75">
      <c r="A333" s="38"/>
      <c r="B333" s="38"/>
    </row>
    <row r="334" spans="1:2" s="2" customFormat="1" ht="12.75">
      <c r="A334" s="38"/>
      <c r="B334" s="38"/>
    </row>
    <row r="335" spans="1:2" s="2" customFormat="1" ht="12.75">
      <c r="A335" s="38"/>
      <c r="B335" s="38"/>
    </row>
    <row r="336" spans="1:2" s="2" customFormat="1" ht="12.75">
      <c r="A336" s="38"/>
      <c r="B336" s="38"/>
    </row>
    <row r="337" spans="1:2" s="2" customFormat="1" ht="12.75">
      <c r="A337" s="38"/>
      <c r="B337" s="38"/>
    </row>
    <row r="338" spans="1:2" s="2" customFormat="1" ht="12.75">
      <c r="A338" s="38"/>
      <c r="B338" s="38"/>
    </row>
    <row r="339" spans="1:2" s="2" customFormat="1" ht="12.75">
      <c r="A339" s="38"/>
      <c r="B339" s="38"/>
    </row>
    <row r="340" spans="1:2" s="2" customFormat="1" ht="12.75">
      <c r="A340" s="38"/>
      <c r="B340" s="38"/>
    </row>
    <row r="341" spans="1:2" s="2" customFormat="1" ht="12.75">
      <c r="A341" s="38"/>
      <c r="B341" s="38"/>
    </row>
    <row r="342" spans="1:2" s="2" customFormat="1" ht="12.75">
      <c r="A342" s="38"/>
      <c r="B342" s="38"/>
    </row>
    <row r="343" spans="1:2" s="2" customFormat="1" ht="12.75">
      <c r="A343" s="38"/>
      <c r="B343" s="38"/>
    </row>
    <row r="344" spans="1:2" s="2" customFormat="1" ht="12.75">
      <c r="A344" s="38"/>
      <c r="B344" s="38"/>
    </row>
    <row r="345" spans="1:2" s="2" customFormat="1" ht="12.75">
      <c r="A345" s="38"/>
      <c r="B345" s="38"/>
    </row>
    <row r="346" spans="1:2" s="2" customFormat="1" ht="12.75">
      <c r="A346" s="38"/>
      <c r="B346" s="38"/>
    </row>
    <row r="347" spans="1:2" s="2" customFormat="1" ht="12.75">
      <c r="A347" s="38"/>
      <c r="B347" s="38"/>
    </row>
    <row r="348" spans="1:2" s="2" customFormat="1" ht="12.75">
      <c r="A348" s="38"/>
      <c r="B348" s="38"/>
    </row>
    <row r="349" spans="1:2" s="2" customFormat="1" ht="12.75">
      <c r="A349" s="38"/>
      <c r="B349" s="38"/>
    </row>
    <row r="350" spans="1:2" s="2" customFormat="1" ht="12.75">
      <c r="A350" s="38"/>
      <c r="B350" s="38"/>
    </row>
    <row r="351" spans="1:2" s="2" customFormat="1" ht="12.75">
      <c r="A351" s="38"/>
      <c r="B351" s="38"/>
    </row>
    <row r="352" spans="1:2" s="2" customFormat="1" ht="12.75">
      <c r="A352" s="38"/>
      <c r="B352" s="38"/>
    </row>
    <row r="353" spans="1:2" s="2" customFormat="1" ht="12.75">
      <c r="A353" s="38"/>
      <c r="B353" s="38"/>
    </row>
    <row r="354" spans="1:2" s="2" customFormat="1" ht="12.75">
      <c r="A354" s="38"/>
      <c r="B354" s="38"/>
    </row>
    <row r="355" spans="1:2" s="2" customFormat="1" ht="12.75">
      <c r="A355" s="38"/>
      <c r="B355" s="38"/>
    </row>
    <row r="356" spans="1:2" s="2" customFormat="1" ht="12.75">
      <c r="A356" s="38"/>
      <c r="B356" s="38"/>
    </row>
    <row r="357" spans="1:2" s="2" customFormat="1" ht="12.75">
      <c r="A357" s="38"/>
      <c r="B357" s="38"/>
    </row>
    <row r="358" spans="1:2" s="2" customFormat="1" ht="12.75">
      <c r="A358" s="38"/>
      <c r="B358" s="38"/>
    </row>
    <row r="359" spans="1:2" s="2" customFormat="1" ht="12.75">
      <c r="A359" s="38"/>
      <c r="B359" s="38"/>
    </row>
    <row r="360" spans="1:2" s="2" customFormat="1" ht="12.75">
      <c r="A360" s="38"/>
      <c r="B360" s="38"/>
    </row>
    <row r="361" spans="1:2" s="2" customFormat="1" ht="12.75">
      <c r="A361" s="38"/>
      <c r="B361" s="38"/>
    </row>
    <row r="362" spans="1:2" s="2" customFormat="1" ht="12.75">
      <c r="A362" s="38"/>
      <c r="B362" s="38"/>
    </row>
    <row r="363" spans="1:2" s="2" customFormat="1" ht="12.75">
      <c r="A363" s="38"/>
      <c r="B363" s="38"/>
    </row>
    <row r="364" spans="1:2" s="2" customFormat="1" ht="12.75">
      <c r="A364" s="38"/>
      <c r="B364" s="38"/>
    </row>
    <row r="365" spans="1:2" s="2" customFormat="1" ht="12.75">
      <c r="A365" s="38"/>
      <c r="B365" s="38"/>
    </row>
    <row r="366" spans="1:2" s="2" customFormat="1" ht="12.75">
      <c r="A366" s="38"/>
      <c r="B366" s="38"/>
    </row>
    <row r="367" spans="1:2" s="2" customFormat="1" ht="12.75">
      <c r="A367" s="38"/>
      <c r="B367" s="38"/>
    </row>
    <row r="368" spans="1:2" s="2" customFormat="1" ht="12.75">
      <c r="A368" s="38"/>
      <c r="B368" s="38"/>
    </row>
    <row r="369" spans="1:2" s="2" customFormat="1" ht="12.75">
      <c r="A369" s="38"/>
      <c r="B369" s="38"/>
    </row>
    <row r="370" spans="1:2" s="2" customFormat="1" ht="12.75">
      <c r="A370" s="38"/>
      <c r="B370" s="38"/>
    </row>
    <row r="371" spans="1:2" s="2" customFormat="1" ht="12.75">
      <c r="A371" s="38"/>
      <c r="B371" s="38"/>
    </row>
    <row r="372" spans="1:2" s="2" customFormat="1" ht="12.75">
      <c r="A372" s="38"/>
      <c r="B372" s="38"/>
    </row>
    <row r="373" spans="1:2" s="2" customFormat="1" ht="12.75">
      <c r="A373" s="38"/>
      <c r="B373" s="38"/>
    </row>
    <row r="374" spans="1:2" s="2" customFormat="1" ht="12.75">
      <c r="A374" s="38"/>
      <c r="B374" s="38"/>
    </row>
    <row r="375" spans="1:2" s="2" customFormat="1" ht="12.75">
      <c r="A375" s="38"/>
      <c r="B375" s="38"/>
    </row>
    <row r="376" spans="1:2" s="2" customFormat="1" ht="12.75">
      <c r="A376" s="38"/>
      <c r="B376" s="38"/>
    </row>
    <row r="377" spans="1:2" s="2" customFormat="1" ht="12.75">
      <c r="A377" s="38"/>
      <c r="B377" s="38"/>
    </row>
    <row r="378" spans="1:2" s="2" customFormat="1" ht="12.75">
      <c r="A378" s="38"/>
      <c r="B378" s="38"/>
    </row>
    <row r="379" spans="1:2" s="2" customFormat="1" ht="12.75">
      <c r="A379" s="38"/>
      <c r="B379" s="38"/>
    </row>
    <row r="380" spans="1:2" s="2" customFormat="1" ht="12.75">
      <c r="A380" s="38"/>
      <c r="B380" s="38"/>
    </row>
    <row r="381" spans="1:2" s="2" customFormat="1" ht="12.75">
      <c r="A381" s="38"/>
      <c r="B381" s="38"/>
    </row>
    <row r="382" spans="1:2" s="2" customFormat="1" ht="12.75">
      <c r="A382" s="38"/>
      <c r="B382" s="38"/>
    </row>
    <row r="383" spans="1:2" s="2" customFormat="1" ht="12.75">
      <c r="A383" s="38"/>
      <c r="B383" s="38"/>
    </row>
    <row r="384" spans="1:2" s="2" customFormat="1" ht="12.75">
      <c r="A384" s="38"/>
      <c r="B384" s="38"/>
    </row>
    <row r="385" spans="1:2" s="2" customFormat="1" ht="12.75">
      <c r="A385" s="38"/>
      <c r="B385" s="38"/>
    </row>
    <row r="386" spans="1:2" s="2" customFormat="1" ht="12.75">
      <c r="A386" s="38"/>
      <c r="B386" s="38"/>
    </row>
    <row r="387" spans="1:2" s="2" customFormat="1" ht="12.75">
      <c r="A387" s="38"/>
      <c r="B387" s="38"/>
    </row>
    <row r="388" spans="1:2" s="2" customFormat="1" ht="12.75">
      <c r="A388" s="38"/>
      <c r="B388" s="38"/>
    </row>
    <row r="389" spans="1:2" s="2" customFormat="1" ht="12.75">
      <c r="A389" s="38"/>
      <c r="B389" s="38"/>
    </row>
    <row r="390" spans="1:2" s="2" customFormat="1" ht="12.75">
      <c r="A390" s="38"/>
      <c r="B390" s="38"/>
    </row>
    <row r="391" spans="1:2" s="2" customFormat="1" ht="12.75">
      <c r="A391" s="38"/>
      <c r="B391" s="38"/>
    </row>
    <row r="392" spans="1:2" s="2" customFormat="1" ht="12.75">
      <c r="A392" s="38"/>
      <c r="B392" s="38"/>
    </row>
    <row r="393" spans="1:2" s="2" customFormat="1" ht="12.75">
      <c r="A393" s="38"/>
      <c r="B393" s="38"/>
    </row>
    <row r="394" spans="1:2" s="2" customFormat="1" ht="12.75">
      <c r="A394" s="38"/>
      <c r="B394" s="38"/>
    </row>
    <row r="395" spans="1:2" s="2" customFormat="1" ht="12.75">
      <c r="A395" s="38"/>
      <c r="B395" s="38"/>
    </row>
    <row r="396" spans="1:2" s="2" customFormat="1" ht="12.75">
      <c r="A396" s="38"/>
      <c r="B396" s="38"/>
    </row>
    <row r="397" spans="1:2" s="2" customFormat="1" ht="12.75">
      <c r="A397" s="38"/>
      <c r="B397" s="38"/>
    </row>
    <row r="398" spans="1:2" s="2" customFormat="1" ht="12.75">
      <c r="A398" s="38"/>
      <c r="B398" s="38"/>
    </row>
    <row r="399" spans="1:2" s="2" customFormat="1" ht="12.75">
      <c r="A399" s="38"/>
      <c r="B399" s="38"/>
    </row>
    <row r="400" spans="1:2" s="2" customFormat="1" ht="12.75">
      <c r="A400" s="38"/>
      <c r="B400" s="38"/>
    </row>
    <row r="401" spans="1:2" s="2" customFormat="1" ht="12.75">
      <c r="A401" s="38"/>
      <c r="B401" s="38"/>
    </row>
    <row r="402" spans="1:2" s="2" customFormat="1" ht="12.75">
      <c r="A402" s="38"/>
      <c r="B402" s="38"/>
    </row>
    <row r="403" spans="1:2" s="2" customFormat="1" ht="12.75">
      <c r="A403" s="38"/>
      <c r="B403" s="38"/>
    </row>
    <row r="404" spans="1:2" s="2" customFormat="1" ht="12.75">
      <c r="A404" s="38"/>
      <c r="B404" s="38"/>
    </row>
    <row r="405" spans="1:2" s="2" customFormat="1" ht="12.75">
      <c r="A405" s="38"/>
      <c r="B405" s="38"/>
    </row>
    <row r="406" spans="1:2" s="2" customFormat="1" ht="12.75">
      <c r="A406" s="38"/>
      <c r="B406" s="38"/>
    </row>
    <row r="407" spans="1:2" s="2" customFormat="1" ht="12.75">
      <c r="A407" s="38"/>
      <c r="B407" s="38"/>
    </row>
    <row r="408" spans="1:2" s="2" customFormat="1" ht="12.75">
      <c r="A408" s="38"/>
      <c r="B408" s="38"/>
    </row>
    <row r="409" spans="1:2" s="2" customFormat="1" ht="12.75">
      <c r="A409" s="38"/>
      <c r="B409" s="38"/>
    </row>
    <row r="410" spans="1:2" s="2" customFormat="1" ht="12.75">
      <c r="A410" s="38"/>
      <c r="B410" s="38"/>
    </row>
    <row r="411" spans="1:2" s="2" customFormat="1" ht="12.75">
      <c r="A411" s="38"/>
      <c r="B411" s="38"/>
    </row>
    <row r="412" spans="1:2" s="2" customFormat="1" ht="12.75">
      <c r="A412" s="38"/>
      <c r="B412" s="38"/>
    </row>
    <row r="413" spans="1:2" s="2" customFormat="1" ht="12.75">
      <c r="A413" s="38"/>
      <c r="B413" s="38"/>
    </row>
    <row r="414" spans="1:2" s="2" customFormat="1" ht="12.75">
      <c r="A414" s="38"/>
      <c r="B414" s="38"/>
    </row>
    <row r="415" spans="1:2" s="2" customFormat="1" ht="12.75">
      <c r="A415" s="38"/>
      <c r="B415" s="38"/>
    </row>
    <row r="416" spans="1:2" s="2" customFormat="1" ht="12.75">
      <c r="A416" s="38"/>
      <c r="B416" s="38"/>
    </row>
    <row r="417" spans="1:2" s="2" customFormat="1" ht="12.75">
      <c r="A417" s="38"/>
      <c r="B417" s="38"/>
    </row>
    <row r="418" spans="1:2" s="2" customFormat="1" ht="12.75">
      <c r="A418" s="38"/>
      <c r="B418" s="38"/>
    </row>
    <row r="419" spans="1:2" s="2" customFormat="1" ht="12.75">
      <c r="A419" s="38"/>
      <c r="B419" s="38"/>
    </row>
    <row r="420" spans="1:2" s="2" customFormat="1" ht="12.75">
      <c r="A420" s="38"/>
      <c r="B420" s="38"/>
    </row>
    <row r="421" spans="1:2" s="2" customFormat="1" ht="12.75">
      <c r="A421" s="38"/>
      <c r="B421" s="38"/>
    </row>
    <row r="422" spans="1:2" s="2" customFormat="1" ht="12.75">
      <c r="A422" s="38"/>
      <c r="B422" s="38"/>
    </row>
    <row r="423" spans="1:2" s="2" customFormat="1" ht="12.75">
      <c r="A423" s="38"/>
      <c r="B423" s="38"/>
    </row>
    <row r="424" spans="1:2" s="2" customFormat="1" ht="12.75">
      <c r="A424" s="38"/>
      <c r="B424" s="38"/>
    </row>
    <row r="425" spans="1:2" s="2" customFormat="1" ht="12.75">
      <c r="A425" s="38"/>
      <c r="B425" s="38"/>
    </row>
    <row r="426" spans="1:2" s="2" customFormat="1" ht="12.75">
      <c r="A426" s="38"/>
      <c r="B426" s="38"/>
    </row>
    <row r="427" spans="1:2" s="2" customFormat="1" ht="12.75">
      <c r="A427" s="38"/>
      <c r="B427" s="38"/>
    </row>
    <row r="428" spans="1:2" s="2" customFormat="1" ht="12.75">
      <c r="A428" s="38"/>
      <c r="B428" s="38"/>
    </row>
    <row r="429" spans="1:2" s="2" customFormat="1" ht="12.75">
      <c r="A429" s="38"/>
      <c r="B429" s="38"/>
    </row>
    <row r="430" spans="1:2" s="2" customFormat="1" ht="12.75">
      <c r="A430" s="38"/>
      <c r="B430" s="38"/>
    </row>
    <row r="431" spans="1:2" s="2" customFormat="1" ht="12.75">
      <c r="A431" s="38"/>
      <c r="B431" s="38"/>
    </row>
    <row r="432" spans="1:2" s="2" customFormat="1" ht="12.75">
      <c r="A432" s="38"/>
      <c r="B432" s="38"/>
    </row>
    <row r="433" spans="1:2" s="2" customFormat="1" ht="12.75">
      <c r="A433" s="38"/>
      <c r="B433" s="38"/>
    </row>
    <row r="434" spans="1:2" s="2" customFormat="1" ht="12.75">
      <c r="A434" s="38"/>
      <c r="B434" s="38"/>
    </row>
    <row r="435" spans="1:2" s="2" customFormat="1" ht="12.75">
      <c r="A435" s="38"/>
      <c r="B435" s="38"/>
    </row>
    <row r="436" spans="1:2" s="2" customFormat="1" ht="12.75">
      <c r="A436" s="38"/>
      <c r="B436" s="38"/>
    </row>
    <row r="437" spans="1:2" s="2" customFormat="1" ht="12.75">
      <c r="A437" s="38"/>
      <c r="B437" s="38"/>
    </row>
    <row r="438" spans="1:2" s="2" customFormat="1" ht="12.75">
      <c r="A438" s="38"/>
      <c r="B438" s="38"/>
    </row>
    <row r="439" spans="1:2" s="2" customFormat="1" ht="12.75">
      <c r="A439" s="38"/>
      <c r="B439" s="38"/>
    </row>
    <row r="440" spans="1:2" s="2" customFormat="1" ht="12.75">
      <c r="A440" s="38"/>
      <c r="B440" s="38"/>
    </row>
    <row r="441" spans="1:2" s="2" customFormat="1" ht="12.75">
      <c r="A441" s="38"/>
      <c r="B441" s="38"/>
    </row>
    <row r="442" spans="1:2" s="2" customFormat="1" ht="12.75">
      <c r="A442" s="38"/>
      <c r="B442" s="38"/>
    </row>
    <row r="443" spans="1:2" s="2" customFormat="1" ht="12.75">
      <c r="A443" s="38"/>
      <c r="B443" s="38"/>
    </row>
    <row r="444" spans="1:2" s="2" customFormat="1" ht="12.75">
      <c r="A444" s="38"/>
      <c r="B444" s="38"/>
    </row>
    <row r="445" spans="1:2" s="2" customFormat="1" ht="12.75">
      <c r="A445" s="38"/>
      <c r="B445" s="38"/>
    </row>
    <row r="446" spans="1:2" s="2" customFormat="1" ht="12.75">
      <c r="A446" s="38"/>
      <c r="B446" s="38"/>
    </row>
    <row r="447" spans="1:2" s="2" customFormat="1" ht="12.75">
      <c r="A447" s="38"/>
      <c r="B447" s="38"/>
    </row>
    <row r="448" spans="1:2" s="2" customFormat="1" ht="12.75">
      <c r="A448" s="38"/>
      <c r="B448" s="38"/>
    </row>
    <row r="449" spans="1:2" s="2" customFormat="1" ht="12.75">
      <c r="A449" s="38"/>
      <c r="B449" s="38"/>
    </row>
    <row r="450" spans="1:2" s="2" customFormat="1" ht="12.75">
      <c r="A450" s="38"/>
      <c r="B450" s="38"/>
    </row>
    <row r="451" spans="1:2" s="2" customFormat="1" ht="12.75">
      <c r="A451" s="38"/>
      <c r="B451" s="38"/>
    </row>
    <row r="452" spans="1:2" s="2" customFormat="1" ht="12.75">
      <c r="A452" s="38"/>
      <c r="B452" s="38"/>
    </row>
    <row r="453" spans="1:2" s="2" customFormat="1" ht="12.75">
      <c r="A453" s="38"/>
      <c r="B453" s="38"/>
    </row>
    <row r="454" spans="1:2" s="2" customFormat="1" ht="12.75">
      <c r="A454" s="38"/>
      <c r="B454" s="38"/>
    </row>
    <row r="455" spans="1:2" s="2" customFormat="1" ht="12.75">
      <c r="A455" s="38"/>
      <c r="B455" s="38"/>
    </row>
    <row r="456" spans="1:2" s="2" customFormat="1" ht="12.75">
      <c r="A456" s="38"/>
      <c r="B456" s="38"/>
    </row>
    <row r="457" spans="1:2" s="2" customFormat="1" ht="12.75">
      <c r="A457" s="38"/>
      <c r="B457" s="38"/>
    </row>
    <row r="458" spans="1:2" s="2" customFormat="1" ht="12.75">
      <c r="A458" s="38"/>
      <c r="B458" s="38"/>
    </row>
    <row r="459" spans="1:2" s="2" customFormat="1" ht="12.75">
      <c r="A459" s="38"/>
      <c r="B459" s="38"/>
    </row>
    <row r="460" spans="1:2" s="2" customFormat="1" ht="12.75">
      <c r="A460" s="38"/>
      <c r="B460" s="38"/>
    </row>
    <row r="461" spans="1:2" s="2" customFormat="1" ht="12.75">
      <c r="A461" s="38"/>
      <c r="B461" s="38"/>
    </row>
    <row r="462" spans="1:2" s="2" customFormat="1" ht="12.75">
      <c r="A462" s="38"/>
      <c r="B462" s="38"/>
    </row>
    <row r="463" spans="1:2" s="2" customFormat="1" ht="12.75">
      <c r="A463" s="38"/>
      <c r="B463" s="38"/>
    </row>
    <row r="464" spans="1:2" s="2" customFormat="1" ht="12.75">
      <c r="A464" s="38"/>
      <c r="B464" s="38"/>
    </row>
    <row r="465" spans="1:2" s="2" customFormat="1" ht="12.75">
      <c r="A465" s="38"/>
      <c r="B465" s="38"/>
    </row>
    <row r="466" spans="1:2" s="2" customFormat="1" ht="12.75">
      <c r="A466" s="38"/>
      <c r="B466" s="38"/>
    </row>
    <row r="467" spans="1:2" s="2" customFormat="1" ht="12.75">
      <c r="A467" s="38"/>
      <c r="B467" s="38"/>
    </row>
    <row r="468" spans="1:2" s="2" customFormat="1" ht="12.75">
      <c r="A468" s="38"/>
      <c r="B468" s="38"/>
    </row>
    <row r="469" spans="1:2" s="2" customFormat="1" ht="12.75">
      <c r="A469" s="38"/>
      <c r="B469" s="38"/>
    </row>
    <row r="470" spans="1:2" s="2" customFormat="1" ht="12.75">
      <c r="A470" s="38"/>
      <c r="B470" s="38"/>
    </row>
    <row r="471" spans="1:2" s="2" customFormat="1" ht="12.75">
      <c r="A471" s="38"/>
      <c r="B471" s="38"/>
    </row>
    <row r="472" spans="1:2" s="2" customFormat="1" ht="12.75">
      <c r="A472" s="38"/>
      <c r="B472" s="38"/>
    </row>
    <row r="473" spans="1:2" s="2" customFormat="1" ht="12.75">
      <c r="A473" s="38"/>
      <c r="B473" s="38"/>
    </row>
    <row r="474" spans="1:2" s="2" customFormat="1" ht="12.75">
      <c r="A474" s="38"/>
      <c r="B474" s="38"/>
    </row>
    <row r="475" spans="1:2" s="2" customFormat="1" ht="12.75">
      <c r="A475" s="38"/>
      <c r="B475" s="38"/>
    </row>
    <row r="476" spans="1:2" s="2" customFormat="1" ht="12.75">
      <c r="A476" s="38"/>
      <c r="B476" s="38"/>
    </row>
    <row r="477" spans="1:2" s="2" customFormat="1" ht="12.75">
      <c r="A477" s="38"/>
      <c r="B477" s="38"/>
    </row>
    <row r="478" spans="1:2" s="2" customFormat="1" ht="12.75">
      <c r="A478" s="38"/>
      <c r="B478" s="38"/>
    </row>
    <row r="479" spans="1:2" s="2" customFormat="1" ht="12.75">
      <c r="A479" s="38"/>
      <c r="B479" s="38"/>
    </row>
    <row r="480" spans="1:2" s="2" customFormat="1" ht="12.75">
      <c r="A480" s="38"/>
      <c r="B480" s="38"/>
    </row>
    <row r="481" spans="1:2" s="2" customFormat="1" ht="12.75">
      <c r="A481" s="38"/>
      <c r="B481" s="38"/>
    </row>
    <row r="482" spans="1:2" s="2" customFormat="1" ht="12.75">
      <c r="A482" s="38"/>
      <c r="B482" s="38"/>
    </row>
    <row r="483" spans="1:2" s="2" customFormat="1" ht="12.75">
      <c r="A483" s="38"/>
      <c r="B483" s="38"/>
    </row>
    <row r="484" spans="1:2" s="2" customFormat="1" ht="12.75">
      <c r="A484" s="38"/>
      <c r="B484" s="38"/>
    </row>
    <row r="485" spans="1:2" s="2" customFormat="1" ht="12.75">
      <c r="A485" s="38"/>
      <c r="B485" s="38"/>
    </row>
    <row r="486" spans="1:2" s="2" customFormat="1" ht="12.75">
      <c r="A486" s="38"/>
      <c r="B486" s="38"/>
    </row>
    <row r="487" spans="1:2" s="2" customFormat="1" ht="12.75">
      <c r="A487" s="38"/>
      <c r="B487" s="38"/>
    </row>
    <row r="488" spans="1:2" s="2" customFormat="1" ht="12.75">
      <c r="A488" s="38"/>
      <c r="B488" s="38"/>
    </row>
    <row r="489" spans="1:2" s="2" customFormat="1" ht="12.75">
      <c r="A489" s="38"/>
      <c r="B489" s="38"/>
    </row>
    <row r="490" spans="1:2" s="2" customFormat="1" ht="12.75">
      <c r="A490" s="38"/>
      <c r="B490" s="38"/>
    </row>
    <row r="491" spans="1:2" s="2" customFormat="1" ht="12.75">
      <c r="A491" s="38"/>
      <c r="B491" s="38"/>
    </row>
    <row r="492" spans="1:2" s="2" customFormat="1" ht="12.75">
      <c r="A492" s="38"/>
      <c r="B492" s="38"/>
    </row>
    <row r="493" spans="1:2" s="2" customFormat="1" ht="12.75">
      <c r="A493" s="38"/>
      <c r="B493" s="38"/>
    </row>
    <row r="494" spans="1:2" s="2" customFormat="1" ht="12.75">
      <c r="A494" s="38"/>
      <c r="B494" s="38"/>
    </row>
    <row r="495" spans="1:2" s="2" customFormat="1" ht="12.75">
      <c r="A495" s="38"/>
      <c r="B495" s="38"/>
    </row>
    <row r="496" spans="1:2" s="2" customFormat="1" ht="12.75">
      <c r="A496" s="38"/>
      <c r="B496" s="38"/>
    </row>
    <row r="497" spans="1:2" s="2" customFormat="1" ht="12.75">
      <c r="A497" s="38"/>
      <c r="B497" s="38"/>
    </row>
    <row r="498" spans="1:2" s="2" customFormat="1" ht="12.75">
      <c r="A498" s="38"/>
      <c r="B498" s="38"/>
    </row>
    <row r="499" spans="1:2" s="2" customFormat="1" ht="12.75">
      <c r="A499" s="38"/>
      <c r="B499" s="38"/>
    </row>
    <row r="500" spans="1:2" s="2" customFormat="1" ht="12.75">
      <c r="A500" s="38"/>
      <c r="B500" s="38"/>
    </row>
    <row r="501" spans="1:2" s="2" customFormat="1" ht="12.75">
      <c r="A501" s="38"/>
      <c r="B501" s="38"/>
    </row>
    <row r="502" spans="1:2" s="2" customFormat="1" ht="12.75">
      <c r="A502" s="38"/>
      <c r="B502" s="38"/>
    </row>
    <row r="503" spans="1:2" s="2" customFormat="1" ht="12.75">
      <c r="A503" s="38"/>
      <c r="B503" s="38"/>
    </row>
    <row r="504" spans="1:2" s="2" customFormat="1" ht="12.75">
      <c r="A504" s="38"/>
      <c r="B504" s="38"/>
    </row>
    <row r="505" spans="1:2" s="2" customFormat="1" ht="12.75">
      <c r="A505" s="38"/>
      <c r="B505" s="38"/>
    </row>
    <row r="506" spans="1:2" s="2" customFormat="1" ht="12.75">
      <c r="A506" s="38"/>
      <c r="B506" s="38"/>
    </row>
    <row r="507" spans="1:2" s="2" customFormat="1" ht="12.75">
      <c r="A507" s="38"/>
      <c r="B507" s="38"/>
    </row>
    <row r="508" spans="1:2" s="2" customFormat="1" ht="12.75">
      <c r="A508" s="38"/>
      <c r="B508" s="38"/>
    </row>
    <row r="509" spans="1:2" s="2" customFormat="1" ht="12.75">
      <c r="A509" s="38"/>
      <c r="B509" s="38"/>
    </row>
    <row r="510" spans="1:2" s="2" customFormat="1" ht="12.75">
      <c r="A510" s="38"/>
      <c r="B510" s="38"/>
    </row>
    <row r="511" spans="1:2" s="2" customFormat="1" ht="12.75">
      <c r="A511" s="38"/>
      <c r="B511" s="38"/>
    </row>
    <row r="512" spans="1:2" s="2" customFormat="1" ht="12.75">
      <c r="A512" s="38"/>
      <c r="B512" s="38"/>
    </row>
    <row r="513" spans="1:2" s="2" customFormat="1" ht="12.75">
      <c r="A513" s="38"/>
      <c r="B513" s="38"/>
    </row>
    <row r="514" spans="1:2" s="2" customFormat="1" ht="12.75">
      <c r="A514" s="38"/>
      <c r="B514" s="38"/>
    </row>
    <row r="515" spans="1:2" s="2" customFormat="1" ht="12.75">
      <c r="A515" s="38"/>
      <c r="B515" s="38"/>
    </row>
    <row r="516" spans="1:2" s="2" customFormat="1" ht="12.75">
      <c r="A516" s="38"/>
      <c r="B516" s="38"/>
    </row>
    <row r="517" spans="1:2" s="2" customFormat="1" ht="12.75">
      <c r="A517" s="38"/>
      <c r="B517" s="38"/>
    </row>
    <row r="518" spans="1:2" s="2" customFormat="1" ht="12.75">
      <c r="A518" s="38"/>
      <c r="B518" s="38"/>
    </row>
    <row r="519" spans="1:2" s="2" customFormat="1" ht="12.75">
      <c r="A519" s="38"/>
      <c r="B519" s="38"/>
    </row>
    <row r="520" spans="1:2" s="2" customFormat="1" ht="12.75">
      <c r="A520" s="38"/>
      <c r="B520" s="38"/>
    </row>
    <row r="521" spans="1:2" s="2" customFormat="1" ht="12.75">
      <c r="A521" s="38"/>
      <c r="B521" s="38"/>
    </row>
    <row r="522" spans="1:2" s="2" customFormat="1" ht="12.75">
      <c r="A522" s="38"/>
      <c r="B522" s="38"/>
    </row>
    <row r="523" spans="1:2" s="2" customFormat="1" ht="12.75">
      <c r="A523" s="38"/>
      <c r="B523" s="38"/>
    </row>
    <row r="524" spans="1:2" s="2" customFormat="1" ht="12.75">
      <c r="A524" s="38"/>
      <c r="B524" s="38"/>
    </row>
    <row r="525" spans="1:2" s="2" customFormat="1" ht="12.75">
      <c r="A525" s="38"/>
      <c r="B525" s="38"/>
    </row>
    <row r="526" spans="1:2" s="2" customFormat="1" ht="12.75">
      <c r="A526" s="38"/>
      <c r="B526" s="38"/>
    </row>
    <row r="527" spans="1:2" s="2" customFormat="1" ht="12.75">
      <c r="A527" s="38"/>
      <c r="B527" s="38"/>
    </row>
    <row r="528" spans="1:2" s="2" customFormat="1" ht="12.75">
      <c r="A528" s="38"/>
      <c r="B528" s="38"/>
    </row>
    <row r="529" spans="1:2" s="2" customFormat="1" ht="12.75">
      <c r="A529" s="38"/>
      <c r="B529" s="38"/>
    </row>
    <row r="530" spans="1:2" s="2" customFormat="1" ht="12.75">
      <c r="A530" s="38"/>
      <c r="B530" s="38"/>
    </row>
    <row r="531" spans="1:2" s="2" customFormat="1" ht="12.75">
      <c r="A531" s="38"/>
      <c r="B531" s="38"/>
    </row>
    <row r="532" spans="1:2" s="2" customFormat="1" ht="12.75">
      <c r="A532" s="38"/>
      <c r="B532" s="38"/>
    </row>
    <row r="533" spans="1:2" s="2" customFormat="1" ht="12.75">
      <c r="A533" s="38"/>
      <c r="B533" s="38"/>
    </row>
    <row r="534" spans="1:2" s="2" customFormat="1" ht="12.75">
      <c r="A534" s="38"/>
      <c r="B534" s="38"/>
    </row>
    <row r="535" spans="1:2" s="2" customFormat="1" ht="12.75">
      <c r="A535" s="38"/>
      <c r="B535" s="38"/>
    </row>
    <row r="536" spans="1:2" s="2" customFormat="1" ht="12.75">
      <c r="A536" s="38"/>
      <c r="B536" s="38"/>
    </row>
    <row r="537" spans="1:2" s="2" customFormat="1" ht="12.75">
      <c r="A537" s="38"/>
      <c r="B537" s="38"/>
    </row>
    <row r="538" spans="1:2" s="2" customFormat="1" ht="12.75">
      <c r="A538" s="38"/>
      <c r="B538" s="38"/>
    </row>
    <row r="539" spans="1:2" s="2" customFormat="1" ht="12.75">
      <c r="A539" s="38"/>
      <c r="B539" s="38"/>
    </row>
    <row r="540" spans="1:2" s="2" customFormat="1" ht="12.75">
      <c r="A540" s="38"/>
      <c r="B540" s="38"/>
    </row>
    <row r="541" spans="1:2" s="2" customFormat="1" ht="12.75">
      <c r="A541" s="38"/>
      <c r="B541" s="38"/>
    </row>
    <row r="542" spans="1:2" s="2" customFormat="1" ht="12.75">
      <c r="A542" s="38"/>
      <c r="B542" s="38"/>
    </row>
    <row r="543" spans="1:2" s="2" customFormat="1" ht="12.75">
      <c r="A543" s="38"/>
      <c r="B543" s="38"/>
    </row>
    <row r="544" spans="1:2" s="2" customFormat="1" ht="12.75">
      <c r="A544" s="38"/>
      <c r="B544" s="38"/>
    </row>
    <row r="545" spans="1:2" s="2" customFormat="1" ht="12.75">
      <c r="A545" s="38"/>
      <c r="B545" s="38"/>
    </row>
    <row r="546" spans="1:2" s="2" customFormat="1" ht="12.75">
      <c r="A546" s="38"/>
      <c r="B546" s="38"/>
    </row>
    <row r="547" spans="1:2" s="2" customFormat="1" ht="12.75">
      <c r="A547" s="38"/>
      <c r="B547" s="38"/>
    </row>
    <row r="548" spans="1:2" s="2" customFormat="1" ht="12.75">
      <c r="A548" s="38"/>
      <c r="B548" s="38"/>
    </row>
    <row r="549" spans="1:2" s="2" customFormat="1" ht="12.75">
      <c r="A549" s="38"/>
      <c r="B549" s="38"/>
    </row>
    <row r="550" spans="1:2" s="2" customFormat="1" ht="12.75">
      <c r="A550" s="38"/>
      <c r="B550" s="38"/>
    </row>
    <row r="551" spans="1:2" s="2" customFormat="1" ht="12.75">
      <c r="A551" s="38"/>
      <c r="B551" s="38"/>
    </row>
    <row r="552" spans="1:2" s="2" customFormat="1" ht="12.75">
      <c r="A552" s="38"/>
      <c r="B552" s="38"/>
    </row>
    <row r="553" spans="1:2" s="2" customFormat="1" ht="12.75">
      <c r="A553" s="38"/>
      <c r="B553" s="38"/>
    </row>
    <row r="554" spans="1:2" s="2" customFormat="1" ht="12.75">
      <c r="A554" s="38"/>
      <c r="B554" s="38"/>
    </row>
    <row r="555" spans="1:2" s="2" customFormat="1" ht="12.75">
      <c r="A555" s="38"/>
      <c r="B555" s="38"/>
    </row>
    <row r="556" spans="1:2" s="2" customFormat="1" ht="12.75">
      <c r="A556" s="38"/>
      <c r="B556" s="38"/>
    </row>
    <row r="557" spans="1:2" s="2" customFormat="1" ht="12.75">
      <c r="A557" s="38"/>
      <c r="B557" s="38"/>
    </row>
    <row r="558" spans="1:2" s="2" customFormat="1" ht="12.75">
      <c r="A558" s="38"/>
      <c r="B558" s="38"/>
    </row>
    <row r="559" spans="1:2" s="2" customFormat="1" ht="12.75">
      <c r="A559" s="38"/>
      <c r="B559" s="38"/>
    </row>
    <row r="560" spans="1:2" s="2" customFormat="1" ht="12.75">
      <c r="A560" s="38"/>
      <c r="B560" s="38"/>
    </row>
    <row r="561" spans="1:2" s="2" customFormat="1" ht="12.75">
      <c r="A561" s="38"/>
      <c r="B561" s="38"/>
    </row>
    <row r="562" spans="1:2" s="2" customFormat="1" ht="12.75">
      <c r="A562" s="38"/>
      <c r="B562" s="38"/>
    </row>
    <row r="563" spans="1:2" s="2" customFormat="1" ht="12.75">
      <c r="A563" s="38"/>
      <c r="B563" s="38"/>
    </row>
    <row r="564" spans="1:2" s="2" customFormat="1" ht="12.75">
      <c r="A564" s="38"/>
      <c r="B564" s="38"/>
    </row>
    <row r="565" spans="1:2" s="2" customFormat="1" ht="12.75">
      <c r="A565" s="38"/>
      <c r="B565" s="38"/>
    </row>
    <row r="566" spans="1:2" s="2" customFormat="1" ht="12.75">
      <c r="A566" s="38"/>
      <c r="B566" s="38"/>
    </row>
    <row r="567" spans="1:2" s="2" customFormat="1" ht="12.75">
      <c r="A567" s="38"/>
      <c r="B567" s="38"/>
    </row>
    <row r="568" spans="1:2" s="2" customFormat="1" ht="12.75">
      <c r="A568" s="38"/>
      <c r="B568" s="38"/>
    </row>
    <row r="569" spans="1:2" s="2" customFormat="1" ht="12.75">
      <c r="A569" s="38"/>
      <c r="B569" s="38"/>
    </row>
    <row r="570" spans="1:2" s="2" customFormat="1" ht="12.75">
      <c r="A570" s="38"/>
      <c r="B570" s="38"/>
    </row>
    <row r="571" spans="1:2" s="2" customFormat="1" ht="12.75">
      <c r="A571" s="38"/>
      <c r="B571" s="38"/>
    </row>
    <row r="572" spans="1:2" s="2" customFormat="1" ht="12.75">
      <c r="A572" s="38"/>
      <c r="B572" s="38"/>
    </row>
    <row r="573" spans="1:2" s="2" customFormat="1" ht="12.75">
      <c r="A573" s="38"/>
      <c r="B573" s="38"/>
    </row>
    <row r="574" spans="1:2" s="2" customFormat="1" ht="12.75">
      <c r="A574" s="38"/>
      <c r="B574" s="38"/>
    </row>
    <row r="575" spans="1:2" s="2" customFormat="1" ht="12.75">
      <c r="A575" s="38"/>
      <c r="B575" s="38"/>
    </row>
    <row r="576" spans="1:2" s="2" customFormat="1" ht="12.75">
      <c r="A576" s="38"/>
      <c r="B576" s="38"/>
    </row>
    <row r="577" spans="1:2" s="2" customFormat="1" ht="12.75">
      <c r="A577" s="38"/>
      <c r="B577" s="38"/>
    </row>
    <row r="578" spans="1:2" s="2" customFormat="1" ht="12.75">
      <c r="A578" s="38"/>
      <c r="B578" s="38"/>
    </row>
    <row r="579" spans="1:2" s="2" customFormat="1" ht="12.75">
      <c r="A579" s="38"/>
      <c r="B579" s="38"/>
    </row>
    <row r="580" spans="1:2" s="2" customFormat="1" ht="12.75">
      <c r="A580" s="38"/>
      <c r="B580" s="38"/>
    </row>
    <row r="581" spans="1:2" s="2" customFormat="1" ht="12.75">
      <c r="A581" s="38"/>
      <c r="B581" s="38"/>
    </row>
    <row r="582" spans="1:2" s="2" customFormat="1" ht="12.75">
      <c r="A582" s="38"/>
      <c r="B582" s="38"/>
    </row>
    <row r="583" spans="1:2" s="2" customFormat="1" ht="12.75">
      <c r="A583" s="38"/>
      <c r="B583" s="38"/>
    </row>
    <row r="584" spans="1:2" s="2" customFormat="1" ht="12.75">
      <c r="A584" s="38"/>
      <c r="B584" s="38"/>
    </row>
    <row r="585" spans="1:2" s="2" customFormat="1" ht="12.75">
      <c r="A585" s="38"/>
      <c r="B585" s="38"/>
    </row>
    <row r="586" spans="1:2" s="2" customFormat="1" ht="12.75">
      <c r="A586" s="38"/>
      <c r="B586" s="38"/>
    </row>
    <row r="587" spans="1:2" s="2" customFormat="1" ht="12.75">
      <c r="A587" s="38"/>
      <c r="B587" s="38"/>
    </row>
    <row r="588" spans="1:2" s="2" customFormat="1" ht="12.75">
      <c r="A588" s="38"/>
      <c r="B588" s="38"/>
    </row>
    <row r="589" spans="1:2" s="2" customFormat="1" ht="12.75">
      <c r="A589" s="38"/>
      <c r="B589" s="38"/>
    </row>
    <row r="590" spans="1:2" s="2" customFormat="1" ht="12.75">
      <c r="A590" s="38"/>
      <c r="B590" s="38"/>
    </row>
    <row r="591" spans="1:2" s="2" customFormat="1" ht="12.75">
      <c r="A591" s="38"/>
      <c r="B591" s="38"/>
    </row>
    <row r="592" spans="1:2" s="2" customFormat="1" ht="12.75">
      <c r="A592" s="38"/>
      <c r="B592" s="38"/>
    </row>
    <row r="593" spans="1:2" s="2" customFormat="1" ht="12.75">
      <c r="A593" s="38"/>
      <c r="B593" s="38"/>
    </row>
    <row r="594" spans="1:2" s="2" customFormat="1" ht="12.75">
      <c r="A594" s="38"/>
      <c r="B594" s="38"/>
    </row>
    <row r="595" spans="1:2" s="2" customFormat="1" ht="12.75">
      <c r="A595" s="38"/>
      <c r="B595" s="38"/>
    </row>
    <row r="596" spans="1:2" s="2" customFormat="1" ht="12.75">
      <c r="A596" s="38"/>
      <c r="B596" s="38"/>
    </row>
    <row r="597" spans="1:2" s="2" customFormat="1" ht="12.75">
      <c r="A597" s="38"/>
      <c r="B597" s="38"/>
    </row>
    <row r="598" spans="1:2" s="2" customFormat="1" ht="12.75">
      <c r="A598" s="38"/>
      <c r="B598" s="38"/>
    </row>
    <row r="599" spans="1:2" s="2" customFormat="1" ht="12.75">
      <c r="A599" s="38"/>
      <c r="B599" s="38"/>
    </row>
    <row r="600" spans="1:2" s="2" customFormat="1" ht="12.75">
      <c r="A600" s="38"/>
      <c r="B600" s="38"/>
    </row>
    <row r="601" spans="1:2" s="2" customFormat="1" ht="12.75">
      <c r="A601" s="38"/>
      <c r="B601" s="38"/>
    </row>
    <row r="602" spans="1:2" s="2" customFormat="1" ht="12.75">
      <c r="A602" s="38"/>
      <c r="B602" s="38"/>
    </row>
    <row r="603" spans="1:2" s="2" customFormat="1" ht="12.75">
      <c r="A603" s="38"/>
      <c r="B603" s="38"/>
    </row>
    <row r="604" spans="1:2" s="2" customFormat="1" ht="12.75">
      <c r="A604" s="38"/>
      <c r="B604" s="38"/>
    </row>
    <row r="605" spans="1:2" s="2" customFormat="1" ht="12.75">
      <c r="A605" s="38"/>
      <c r="B605" s="38"/>
    </row>
    <row r="606" spans="1:2" s="2" customFormat="1" ht="12.75">
      <c r="A606" s="38"/>
      <c r="B606" s="38"/>
    </row>
    <row r="607" spans="1:2" s="2" customFormat="1" ht="12.75">
      <c r="A607" s="38"/>
      <c r="B607" s="38"/>
    </row>
    <row r="608" spans="1:2" s="2" customFormat="1" ht="12.75">
      <c r="A608" s="38"/>
      <c r="B608" s="38"/>
    </row>
    <row r="609" spans="1:2" s="2" customFormat="1" ht="12.75">
      <c r="A609" s="38"/>
      <c r="B609" s="38"/>
    </row>
    <row r="610" spans="1:2" s="2" customFormat="1" ht="12.75">
      <c r="A610" s="38"/>
      <c r="B610" s="38"/>
    </row>
    <row r="611" spans="1:2" s="2" customFormat="1" ht="12.75">
      <c r="A611" s="38"/>
      <c r="B611" s="38"/>
    </row>
    <row r="612" spans="1:2" s="2" customFormat="1" ht="12.75">
      <c r="A612" s="38"/>
      <c r="B612" s="38"/>
    </row>
    <row r="613" spans="1:2" s="2" customFormat="1" ht="12.75">
      <c r="A613" s="38"/>
      <c r="B613" s="38"/>
    </row>
    <row r="614" spans="1:2" s="2" customFormat="1" ht="12.75">
      <c r="A614" s="38"/>
      <c r="B614" s="38"/>
    </row>
    <row r="615" spans="1:2" s="2" customFormat="1" ht="12.75">
      <c r="A615" s="38"/>
      <c r="B615" s="38"/>
    </row>
    <row r="616" spans="1:2" s="2" customFormat="1" ht="12.75">
      <c r="A616" s="38"/>
      <c r="B616" s="38"/>
    </row>
    <row r="617" spans="1:2" s="2" customFormat="1" ht="12.75">
      <c r="A617" s="38"/>
      <c r="B617" s="38"/>
    </row>
    <row r="618" spans="1:2" s="2" customFormat="1" ht="12.75">
      <c r="A618" s="38"/>
      <c r="B618" s="38"/>
    </row>
    <row r="619" spans="1:2" s="2" customFormat="1" ht="12.75">
      <c r="A619" s="38"/>
      <c r="B619" s="38"/>
    </row>
    <row r="620" spans="1:2" s="2" customFormat="1" ht="12.75">
      <c r="A620" s="38"/>
      <c r="B620" s="38"/>
    </row>
    <row r="621" spans="1:2" s="2" customFormat="1" ht="12.75">
      <c r="A621" s="38"/>
      <c r="B621" s="38"/>
    </row>
    <row r="622" spans="1:2" s="2" customFormat="1" ht="12.75">
      <c r="A622" s="38"/>
      <c r="B622" s="38"/>
    </row>
    <row r="623" spans="1:2" s="2" customFormat="1" ht="12.75">
      <c r="A623" s="38"/>
      <c r="B623" s="38"/>
    </row>
    <row r="624" spans="1:2" s="2" customFormat="1" ht="12.75">
      <c r="A624" s="38"/>
      <c r="B624" s="38"/>
    </row>
    <row r="625" spans="1:2" s="2" customFormat="1" ht="12.75">
      <c r="A625" s="38"/>
      <c r="B625" s="38"/>
    </row>
    <row r="626" spans="1:2" s="2" customFormat="1" ht="12.75">
      <c r="A626" s="38"/>
      <c r="B626" s="38"/>
    </row>
    <row r="627" spans="1:2" s="2" customFormat="1" ht="12.75">
      <c r="A627" s="38"/>
      <c r="B627" s="38"/>
    </row>
    <row r="628" spans="1:2" s="2" customFormat="1" ht="12.75">
      <c r="A628" s="38"/>
      <c r="B628" s="38"/>
    </row>
    <row r="629" spans="1:2" s="2" customFormat="1" ht="12.75">
      <c r="A629" s="38"/>
      <c r="B629" s="38"/>
    </row>
    <row r="630" spans="1:2" s="2" customFormat="1" ht="12.75">
      <c r="A630" s="38"/>
      <c r="B630" s="38"/>
    </row>
    <row r="631" spans="1:2" s="2" customFormat="1" ht="12.75">
      <c r="A631" s="38"/>
      <c r="B631" s="38"/>
    </row>
    <row r="632" spans="1:2" s="2" customFormat="1" ht="12.75">
      <c r="A632" s="38"/>
      <c r="B632" s="38"/>
    </row>
    <row r="633" spans="1:2" s="2" customFormat="1" ht="12.75">
      <c r="A633" s="38"/>
      <c r="B633" s="38"/>
    </row>
    <row r="634" spans="1:2" s="2" customFormat="1" ht="12.75">
      <c r="A634" s="38"/>
      <c r="B634" s="38"/>
    </row>
    <row r="635" spans="1:2" s="2" customFormat="1" ht="12.75">
      <c r="A635" s="38"/>
      <c r="B635" s="38"/>
    </row>
    <row r="636" spans="1:2" s="2" customFormat="1" ht="12.75">
      <c r="A636" s="38"/>
      <c r="B636" s="38"/>
    </row>
    <row r="637" spans="1:2" s="2" customFormat="1" ht="12.75">
      <c r="A637" s="38"/>
      <c r="B637" s="38"/>
    </row>
    <row r="638" spans="1:2" s="2" customFormat="1" ht="12.75">
      <c r="A638" s="38"/>
      <c r="B638" s="38"/>
    </row>
    <row r="639" spans="1:2" s="2" customFormat="1" ht="12.75">
      <c r="A639" s="38"/>
      <c r="B639" s="38"/>
    </row>
    <row r="640" spans="1:2" s="2" customFormat="1" ht="12.75">
      <c r="A640" s="38"/>
      <c r="B640" s="38"/>
    </row>
    <row r="641" spans="1:2" s="2" customFormat="1" ht="12.75">
      <c r="A641" s="38"/>
      <c r="B641" s="38"/>
    </row>
    <row r="642" spans="1:2" s="2" customFormat="1" ht="12.75">
      <c r="A642" s="38"/>
      <c r="B642" s="38"/>
    </row>
    <row r="643" spans="1:2" s="2" customFormat="1" ht="12.75">
      <c r="A643" s="38"/>
      <c r="B643" s="38"/>
    </row>
    <row r="644" spans="1:2" s="2" customFormat="1" ht="12.75">
      <c r="A644" s="38"/>
      <c r="B644" s="38"/>
    </row>
    <row r="645" spans="1:2" s="2" customFormat="1" ht="12.75">
      <c r="A645" s="38"/>
      <c r="B645" s="38"/>
    </row>
    <row r="646" spans="1:2" s="2" customFormat="1" ht="12.75">
      <c r="A646" s="38"/>
      <c r="B646" s="38"/>
    </row>
    <row r="647" spans="1:2" s="2" customFormat="1" ht="12.75">
      <c r="A647" s="38"/>
      <c r="B647" s="38"/>
    </row>
    <row r="648" spans="1:2" s="2" customFormat="1" ht="12.75">
      <c r="A648" s="38"/>
      <c r="B648" s="38"/>
    </row>
    <row r="649" spans="1:2" s="2" customFormat="1" ht="12.75">
      <c r="A649" s="38"/>
      <c r="B649" s="38"/>
    </row>
    <row r="650" spans="1:2" s="2" customFormat="1" ht="12.75">
      <c r="A650" s="38"/>
      <c r="B650" s="38"/>
    </row>
    <row r="651" spans="1:2" s="2" customFormat="1" ht="12.75">
      <c r="A651" s="38"/>
      <c r="B651" s="38"/>
    </row>
    <row r="652" spans="1:2" s="2" customFormat="1" ht="12.75">
      <c r="A652" s="38"/>
      <c r="B652" s="38"/>
    </row>
    <row r="653" spans="1:2" s="2" customFormat="1" ht="12.75">
      <c r="A653" s="38"/>
      <c r="B653" s="38"/>
    </row>
    <row r="654" spans="1:2" s="2" customFormat="1" ht="12.75">
      <c r="A654" s="38"/>
      <c r="B654" s="38"/>
    </row>
    <row r="655" spans="1:2" s="2" customFormat="1" ht="12.75">
      <c r="A655" s="38"/>
      <c r="B655" s="38"/>
    </row>
    <row r="656" spans="1:2" s="2" customFormat="1" ht="12.75">
      <c r="A656" s="38"/>
      <c r="B656" s="38"/>
    </row>
    <row r="657" spans="1:2" s="2" customFormat="1" ht="12.75">
      <c r="A657" s="38"/>
      <c r="B657" s="38"/>
    </row>
    <row r="658" spans="1:2" s="2" customFormat="1" ht="12.75">
      <c r="A658" s="38"/>
      <c r="B658" s="38"/>
    </row>
    <row r="659" spans="1:2" s="2" customFormat="1" ht="12.75">
      <c r="A659" s="38"/>
      <c r="B659" s="38"/>
    </row>
    <row r="660" spans="1:2" s="2" customFormat="1" ht="12.75">
      <c r="A660" s="38"/>
      <c r="B660" s="38"/>
    </row>
    <row r="661" spans="1:2" s="2" customFormat="1" ht="12.75">
      <c r="A661" s="38"/>
      <c r="B661" s="38"/>
    </row>
    <row r="662" spans="1:2" s="2" customFormat="1" ht="12.75">
      <c r="A662" s="38"/>
      <c r="B662" s="38"/>
    </row>
    <row r="663" spans="1:2" s="2" customFormat="1" ht="12.75">
      <c r="A663" s="38"/>
      <c r="B663" s="38"/>
    </row>
    <row r="664" spans="1:2" s="2" customFormat="1" ht="12.75">
      <c r="A664" s="38"/>
      <c r="B664" s="38"/>
    </row>
    <row r="665" spans="1:2" s="2" customFormat="1" ht="12.75">
      <c r="A665" s="38"/>
      <c r="B665" s="38"/>
    </row>
    <row r="666" spans="1:2" s="2" customFormat="1" ht="12.75">
      <c r="A666" s="38"/>
      <c r="B666" s="38"/>
    </row>
    <row r="667" spans="1:2" s="2" customFormat="1" ht="12.75">
      <c r="A667" s="38"/>
      <c r="B667" s="38"/>
    </row>
    <row r="668" spans="1:2" s="2" customFormat="1" ht="12.75">
      <c r="A668" s="38"/>
      <c r="B668" s="38"/>
    </row>
    <row r="669" spans="1:2" s="2" customFormat="1" ht="12.75">
      <c r="A669" s="38"/>
      <c r="B669" s="38"/>
    </row>
    <row r="670" spans="1:2" s="2" customFormat="1" ht="12.75">
      <c r="A670" s="38"/>
      <c r="B670" s="38"/>
    </row>
    <row r="671" spans="1:2" s="2" customFormat="1" ht="12.75">
      <c r="A671" s="38"/>
      <c r="B671" s="38"/>
    </row>
    <row r="672" spans="1:2" s="2" customFormat="1" ht="12.75">
      <c r="A672" s="38"/>
      <c r="B672" s="38"/>
    </row>
    <row r="673" spans="1:2" s="2" customFormat="1" ht="12.75">
      <c r="A673" s="38"/>
      <c r="B673" s="38"/>
    </row>
    <row r="674" spans="1:2" s="2" customFormat="1" ht="12.75">
      <c r="A674" s="38"/>
      <c r="B674" s="38"/>
    </row>
    <row r="675" spans="1:2" s="2" customFormat="1" ht="12.75">
      <c r="A675" s="38"/>
      <c r="B675" s="38"/>
    </row>
    <row r="676" spans="1:2" s="2" customFormat="1" ht="12.75">
      <c r="A676" s="38"/>
      <c r="B676" s="38"/>
    </row>
    <row r="677" spans="1:2" s="2" customFormat="1" ht="12.75">
      <c r="A677" s="38"/>
      <c r="B677" s="38"/>
    </row>
    <row r="678" spans="1:2" s="2" customFormat="1" ht="12.75">
      <c r="A678" s="38"/>
      <c r="B678" s="38"/>
    </row>
    <row r="679" spans="1:2" s="2" customFormat="1" ht="12.75">
      <c r="A679" s="38"/>
      <c r="B679" s="38"/>
    </row>
    <row r="680" spans="1:2" s="2" customFormat="1" ht="12.75">
      <c r="A680" s="38"/>
      <c r="B680" s="38"/>
    </row>
    <row r="681" spans="1:2" s="2" customFormat="1" ht="12.75">
      <c r="A681" s="38"/>
      <c r="B681" s="38"/>
    </row>
    <row r="682" spans="1:2" s="2" customFormat="1" ht="12.75">
      <c r="A682" s="38"/>
      <c r="B682" s="38"/>
    </row>
    <row r="683" spans="1:2" s="2" customFormat="1" ht="12.75">
      <c r="A683" s="38"/>
      <c r="B683" s="38"/>
    </row>
    <row r="684" spans="1:2" s="2" customFormat="1" ht="12.75">
      <c r="A684" s="38"/>
      <c r="B684" s="38"/>
    </row>
    <row r="685" spans="1:2" s="2" customFormat="1" ht="12.75">
      <c r="A685" s="38"/>
      <c r="B685" s="38"/>
    </row>
    <row r="686" spans="1:2" s="2" customFormat="1" ht="12.75">
      <c r="A686" s="38"/>
      <c r="B686" s="38"/>
    </row>
    <row r="687" spans="1:2" s="2" customFormat="1" ht="12.75">
      <c r="A687" s="38"/>
      <c r="B687" s="38"/>
    </row>
    <row r="688" spans="1:2" s="2" customFormat="1" ht="12.75">
      <c r="A688" s="38"/>
      <c r="B688" s="38"/>
    </row>
    <row r="689" spans="1:2" s="2" customFormat="1" ht="12.75">
      <c r="A689" s="38"/>
      <c r="B689" s="38"/>
    </row>
    <row r="690" spans="1:2" s="2" customFormat="1" ht="12.75">
      <c r="A690" s="38"/>
      <c r="B690" s="38"/>
    </row>
    <row r="691" spans="1:2" s="2" customFormat="1" ht="12.75">
      <c r="A691" s="38"/>
      <c r="B691" s="38"/>
    </row>
    <row r="692" spans="1:2" s="2" customFormat="1" ht="12.75">
      <c r="A692" s="38"/>
      <c r="B692" s="38"/>
    </row>
    <row r="693" spans="1:2" s="2" customFormat="1" ht="12.75">
      <c r="A693" s="38"/>
      <c r="B693" s="38"/>
    </row>
    <row r="694" spans="1:2" s="2" customFormat="1" ht="12.75">
      <c r="A694" s="38"/>
      <c r="B694" s="38"/>
    </row>
    <row r="695" spans="1:2" s="2" customFormat="1" ht="12.75">
      <c r="A695" s="38"/>
      <c r="B695" s="38"/>
    </row>
    <row r="696" spans="1:2" s="2" customFormat="1" ht="12.75">
      <c r="A696" s="38"/>
      <c r="B696" s="38"/>
    </row>
    <row r="697" spans="1:2" s="2" customFormat="1" ht="12.75">
      <c r="A697" s="38"/>
      <c r="B697" s="38"/>
    </row>
    <row r="698" spans="1:2" s="2" customFormat="1" ht="12.75">
      <c r="A698" s="38"/>
      <c r="B698" s="38"/>
    </row>
    <row r="699" spans="1:2" s="2" customFormat="1" ht="12.75">
      <c r="A699" s="38"/>
      <c r="B699" s="38"/>
    </row>
    <row r="700" spans="1:2" s="2" customFormat="1" ht="12.75">
      <c r="A700" s="38"/>
      <c r="B700" s="38"/>
    </row>
    <row r="701" spans="1:2" s="2" customFormat="1" ht="12.75">
      <c r="A701" s="38"/>
      <c r="B701" s="38"/>
    </row>
    <row r="702" spans="1:2" s="2" customFormat="1" ht="12.75">
      <c r="A702" s="38"/>
      <c r="B702" s="38"/>
    </row>
    <row r="703" spans="1:2" s="2" customFormat="1" ht="12.75">
      <c r="A703" s="38"/>
      <c r="B703" s="38"/>
    </row>
    <row r="704" spans="1:2" s="2" customFormat="1" ht="12.75">
      <c r="A704" s="38"/>
      <c r="B704" s="38"/>
    </row>
    <row r="705" spans="1:2" s="2" customFormat="1" ht="12.75">
      <c r="A705" s="38"/>
      <c r="B705" s="38"/>
    </row>
    <row r="706" spans="1:2" s="2" customFormat="1" ht="12.75">
      <c r="A706" s="38"/>
      <c r="B706" s="38"/>
    </row>
    <row r="707" spans="1:2" s="2" customFormat="1" ht="12.75">
      <c r="A707" s="38"/>
      <c r="B707" s="38"/>
    </row>
    <row r="708" spans="1:2" s="2" customFormat="1" ht="12.75">
      <c r="A708" s="38"/>
      <c r="B708" s="38"/>
    </row>
    <row r="709" spans="1:2" s="2" customFormat="1" ht="12.75">
      <c r="A709" s="38"/>
      <c r="B709" s="38"/>
    </row>
    <row r="710" spans="1:2" s="2" customFormat="1" ht="12.75">
      <c r="A710" s="38"/>
      <c r="B710" s="38"/>
    </row>
    <row r="711" spans="1:2" s="2" customFormat="1" ht="12.75">
      <c r="A711" s="38"/>
      <c r="B711" s="38"/>
    </row>
    <row r="712" spans="1:2" s="2" customFormat="1" ht="12.75">
      <c r="A712" s="38"/>
      <c r="B712" s="38"/>
    </row>
    <row r="713" spans="1:2" s="2" customFormat="1" ht="12.75">
      <c r="A713" s="38"/>
      <c r="B713" s="38"/>
    </row>
    <row r="714" spans="1:2" s="2" customFormat="1" ht="12.75">
      <c r="A714" s="38"/>
      <c r="B714" s="38"/>
    </row>
    <row r="715" spans="1:2" s="2" customFormat="1" ht="12.75">
      <c r="A715" s="38"/>
      <c r="B715" s="38"/>
    </row>
  </sheetData>
  <mergeCells count="1">
    <mergeCell ref="A1:H1"/>
  </mergeCells>
  <printOptions/>
  <pageMargins left="0.48" right="0.2" top="0.29" bottom="0.33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2"/>
  <sheetViews>
    <sheetView workbookViewId="0" topLeftCell="A1">
      <pane ySplit="4" topLeftCell="BM91" activePane="bottomLeft" state="frozen"/>
      <selection pane="topLeft" activeCell="A1" sqref="A1"/>
      <selection pane="bottomLeft" activeCell="G103" sqref="G103"/>
    </sheetView>
  </sheetViews>
  <sheetFormatPr defaultColWidth="9.140625" defaultRowHeight="12.75"/>
  <cols>
    <col min="1" max="1" width="4.421875" style="38" bestFit="1" customWidth="1"/>
    <col min="2" max="2" width="7.00390625" style="2" customWidth="1"/>
    <col min="3" max="3" width="5.57421875" style="2" bestFit="1" customWidth="1"/>
    <col min="4" max="4" width="10.57421875" style="2" bestFit="1" customWidth="1"/>
    <col min="5" max="5" width="11.00390625" style="2" bestFit="1" customWidth="1"/>
    <col min="6" max="6" width="33.28125" style="2" bestFit="1" customWidth="1"/>
    <col min="7" max="7" width="7.00390625" style="2" bestFit="1" customWidth="1"/>
    <col min="8" max="21" width="9.140625" style="2" customWidth="1"/>
    <col min="22" max="22" width="13.421875" style="2" hidden="1" customWidth="1"/>
    <col min="23" max="16384" width="9.140625" style="2" customWidth="1"/>
  </cols>
  <sheetData>
    <row r="1" spans="1:22" s="1" customFormat="1" ht="15.75">
      <c r="A1" s="92" t="s">
        <v>389</v>
      </c>
      <c r="B1" s="92"/>
      <c r="C1" s="92"/>
      <c r="D1" s="92"/>
      <c r="E1" s="92"/>
      <c r="F1" s="92"/>
      <c r="G1" s="92"/>
      <c r="V1" s="2"/>
    </row>
    <row r="2" spans="1:22" s="1" customFormat="1" ht="15.75">
      <c r="A2" s="92" t="s">
        <v>390</v>
      </c>
      <c r="B2" s="92"/>
      <c r="C2" s="92"/>
      <c r="D2" s="92"/>
      <c r="E2" s="92"/>
      <c r="F2" s="92"/>
      <c r="G2" s="92"/>
      <c r="V2" s="2"/>
    </row>
    <row r="3" spans="1:22" s="1" customFormat="1" ht="15.75">
      <c r="A3" s="93" t="s">
        <v>392</v>
      </c>
      <c r="B3" s="93"/>
      <c r="C3" s="93"/>
      <c r="D3" s="93"/>
      <c r="E3" s="93"/>
      <c r="F3" s="93"/>
      <c r="G3" s="93"/>
      <c r="V3" s="2"/>
    </row>
    <row r="4" spans="1:7" ht="38.25">
      <c r="A4" s="3" t="s">
        <v>0</v>
      </c>
      <c r="B4" s="4" t="s">
        <v>1</v>
      </c>
      <c r="C4" s="4" t="s">
        <v>2</v>
      </c>
      <c r="D4" s="4" t="s">
        <v>388</v>
      </c>
      <c r="E4" s="4" t="s">
        <v>3</v>
      </c>
      <c r="F4" s="4" t="s">
        <v>4</v>
      </c>
      <c r="G4" s="4" t="s">
        <v>5</v>
      </c>
    </row>
    <row r="5" spans="1:22" ht="12.75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V5" s="2" t="s">
        <v>6</v>
      </c>
    </row>
    <row r="6" spans="1:7" ht="12.75">
      <c r="A6" s="7">
        <v>1</v>
      </c>
      <c r="B6" s="14" t="s">
        <v>7</v>
      </c>
      <c r="C6" s="14" t="s">
        <v>100</v>
      </c>
      <c r="D6" s="22" t="s">
        <v>96</v>
      </c>
      <c r="E6" s="22" t="s">
        <v>101</v>
      </c>
      <c r="F6" s="22" t="s">
        <v>104</v>
      </c>
      <c r="G6" s="23">
        <v>4.55</v>
      </c>
    </row>
    <row r="7" spans="1:7" ht="12.75">
      <c r="A7" s="7">
        <v>2</v>
      </c>
      <c r="B7" s="14" t="s">
        <v>7</v>
      </c>
      <c r="C7" s="14" t="s">
        <v>100</v>
      </c>
      <c r="D7" s="22" t="s">
        <v>116</v>
      </c>
      <c r="E7" s="22" t="s">
        <v>126</v>
      </c>
      <c r="F7" s="22" t="s">
        <v>127</v>
      </c>
      <c r="G7" s="23">
        <v>5.3</v>
      </c>
    </row>
    <row r="8" spans="1:7" ht="12.75">
      <c r="A8" s="7">
        <v>3</v>
      </c>
      <c r="B8" s="14" t="s">
        <v>7</v>
      </c>
      <c r="C8" s="14" t="s">
        <v>100</v>
      </c>
      <c r="D8" s="22" t="s">
        <v>116</v>
      </c>
      <c r="E8" s="22" t="s">
        <v>128</v>
      </c>
      <c r="F8" s="22" t="s">
        <v>130</v>
      </c>
      <c r="G8" s="23">
        <v>11.67</v>
      </c>
    </row>
    <row r="9" spans="1:7" ht="15" customHeight="1">
      <c r="A9" s="7">
        <v>4</v>
      </c>
      <c r="B9" s="8" t="s">
        <v>7</v>
      </c>
      <c r="C9" s="8" t="s">
        <v>100</v>
      </c>
      <c r="D9" s="9" t="s">
        <v>173</v>
      </c>
      <c r="E9" s="9" t="s">
        <v>176</v>
      </c>
      <c r="F9" s="28" t="s">
        <v>177</v>
      </c>
      <c r="G9" s="10">
        <v>4.6</v>
      </c>
    </row>
    <row r="10" spans="1:7" ht="15" customHeight="1">
      <c r="A10" s="7">
        <v>5</v>
      </c>
      <c r="B10" s="8" t="s">
        <v>7</v>
      </c>
      <c r="C10" s="8" t="s">
        <v>100</v>
      </c>
      <c r="D10" s="9" t="s">
        <v>173</v>
      </c>
      <c r="E10" s="9" t="s">
        <v>176</v>
      </c>
      <c r="F10" s="28" t="s">
        <v>178</v>
      </c>
      <c r="G10" s="10">
        <v>3.2</v>
      </c>
    </row>
    <row r="11" spans="1:7" s="19" customFormat="1" ht="16.5" customHeight="1">
      <c r="A11" s="7">
        <v>6</v>
      </c>
      <c r="B11" s="8" t="s">
        <v>7</v>
      </c>
      <c r="C11" s="8" t="s">
        <v>100</v>
      </c>
      <c r="D11" s="9" t="s">
        <v>173</v>
      </c>
      <c r="E11" s="9" t="s">
        <v>176</v>
      </c>
      <c r="F11" s="28" t="s">
        <v>179</v>
      </c>
      <c r="G11" s="10">
        <v>4.5</v>
      </c>
    </row>
    <row r="12" spans="1:7" s="19" customFormat="1" ht="16.5" customHeight="1">
      <c r="A12" s="7">
        <v>7</v>
      </c>
      <c r="B12" s="8" t="s">
        <v>7</v>
      </c>
      <c r="C12" s="8" t="s">
        <v>100</v>
      </c>
      <c r="D12" s="9" t="s">
        <v>173</v>
      </c>
      <c r="E12" s="9" t="s">
        <v>180</v>
      </c>
      <c r="F12" s="28" t="s">
        <v>181</v>
      </c>
      <c r="G12" s="10">
        <v>4</v>
      </c>
    </row>
    <row r="13" spans="1:7" s="19" customFormat="1" ht="16.5" customHeight="1">
      <c r="A13" s="7">
        <v>8</v>
      </c>
      <c r="B13" s="8" t="s">
        <v>7</v>
      </c>
      <c r="C13" s="8" t="s">
        <v>100</v>
      </c>
      <c r="D13" s="9" t="s">
        <v>173</v>
      </c>
      <c r="E13" s="9" t="s">
        <v>180</v>
      </c>
      <c r="F13" s="28" t="s">
        <v>182</v>
      </c>
      <c r="G13" s="10">
        <v>1.6</v>
      </c>
    </row>
    <row r="14" spans="1:7" ht="25.5" customHeight="1">
      <c r="A14" s="39"/>
      <c r="B14" s="40"/>
      <c r="C14" s="40"/>
      <c r="D14" s="40"/>
      <c r="E14" s="40"/>
      <c r="F14" s="40"/>
      <c r="G14" s="40"/>
    </row>
    <row r="15" spans="1:7" ht="12.75">
      <c r="A15" s="7">
        <v>1</v>
      </c>
      <c r="B15" s="29" t="s">
        <v>7</v>
      </c>
      <c r="C15" s="29" t="s">
        <v>32</v>
      </c>
      <c r="D15" s="22" t="s">
        <v>240</v>
      </c>
      <c r="E15" s="22" t="s">
        <v>241</v>
      </c>
      <c r="F15" s="26" t="s">
        <v>242</v>
      </c>
      <c r="G15" s="23">
        <v>6</v>
      </c>
    </row>
    <row r="16" spans="1:7" ht="12.75">
      <c r="A16" s="7">
        <v>2</v>
      </c>
      <c r="B16" s="29" t="s">
        <v>7</v>
      </c>
      <c r="C16" s="29" t="s">
        <v>32</v>
      </c>
      <c r="D16" s="22" t="s">
        <v>240</v>
      </c>
      <c r="E16" s="22" t="s">
        <v>241</v>
      </c>
      <c r="F16" s="26" t="s">
        <v>243</v>
      </c>
      <c r="G16" s="23">
        <v>6.14</v>
      </c>
    </row>
    <row r="17" spans="1:7" ht="12.75">
      <c r="A17" s="7">
        <v>3</v>
      </c>
      <c r="B17" s="29" t="s">
        <v>7</v>
      </c>
      <c r="C17" s="29" t="s">
        <v>32</v>
      </c>
      <c r="D17" s="22" t="s">
        <v>240</v>
      </c>
      <c r="E17" s="22" t="s">
        <v>244</v>
      </c>
      <c r="F17" s="26" t="s">
        <v>245</v>
      </c>
      <c r="G17" s="23">
        <v>12.85</v>
      </c>
    </row>
    <row r="18" spans="1:7" ht="12.75">
      <c r="A18" s="7">
        <v>4</v>
      </c>
      <c r="B18" s="14" t="s">
        <v>7</v>
      </c>
      <c r="C18" s="14" t="s">
        <v>32</v>
      </c>
      <c r="D18" s="22" t="s">
        <v>275</v>
      </c>
      <c r="E18" s="22" t="s">
        <v>276</v>
      </c>
      <c r="F18" s="26" t="s">
        <v>277</v>
      </c>
      <c r="G18" s="23">
        <v>2.1</v>
      </c>
    </row>
    <row r="19" spans="1:7" ht="12.75">
      <c r="A19" s="7">
        <v>5</v>
      </c>
      <c r="B19" s="14" t="s">
        <v>7</v>
      </c>
      <c r="C19" s="14" t="s">
        <v>32</v>
      </c>
      <c r="D19" s="22" t="s">
        <v>275</v>
      </c>
      <c r="E19" s="22" t="s">
        <v>278</v>
      </c>
      <c r="F19" s="26" t="s">
        <v>279</v>
      </c>
      <c r="G19" s="23">
        <v>16.45</v>
      </c>
    </row>
    <row r="20" spans="1:7" ht="12.75">
      <c r="A20" s="39"/>
      <c r="B20" s="40"/>
      <c r="C20" s="40"/>
      <c r="D20" s="40"/>
      <c r="E20" s="40"/>
      <c r="F20" s="40"/>
      <c r="G20" s="40"/>
    </row>
    <row r="21" spans="1:7" s="42" customFormat="1" ht="23.25" customHeight="1">
      <c r="A21" s="7">
        <v>1</v>
      </c>
      <c r="B21" s="8" t="s">
        <v>7</v>
      </c>
      <c r="C21" s="8" t="s">
        <v>8</v>
      </c>
      <c r="D21" s="9" t="s">
        <v>9</v>
      </c>
      <c r="E21" s="9" t="s">
        <v>10</v>
      </c>
      <c r="F21" s="9" t="s">
        <v>11</v>
      </c>
      <c r="G21" s="10">
        <v>5.55</v>
      </c>
    </row>
    <row r="22" spans="1:7" s="42" customFormat="1" ht="20.25" customHeight="1">
      <c r="A22" s="7">
        <v>2</v>
      </c>
      <c r="B22" s="8" t="s">
        <v>7</v>
      </c>
      <c r="C22" s="8" t="s">
        <v>8</v>
      </c>
      <c r="D22" s="9" t="s">
        <v>173</v>
      </c>
      <c r="E22" s="9" t="s">
        <v>183</v>
      </c>
      <c r="F22" s="28" t="s">
        <v>184</v>
      </c>
      <c r="G22" s="10">
        <v>8.53</v>
      </c>
    </row>
    <row r="23" spans="1:7" s="17" customFormat="1" ht="12.75">
      <c r="A23" s="7">
        <v>3</v>
      </c>
      <c r="B23" s="8" t="s">
        <v>7</v>
      </c>
      <c r="C23" s="8" t="s">
        <v>8</v>
      </c>
      <c r="D23" s="9" t="s">
        <v>173</v>
      </c>
      <c r="E23" s="9" t="s">
        <v>185</v>
      </c>
      <c r="F23" s="28" t="s">
        <v>186</v>
      </c>
      <c r="G23" s="10">
        <v>4.7</v>
      </c>
    </row>
    <row r="24" spans="1:7" s="17" customFormat="1" ht="12.75">
      <c r="A24" s="7">
        <v>4</v>
      </c>
      <c r="B24" s="8" t="s">
        <v>7</v>
      </c>
      <c r="C24" s="8" t="s">
        <v>8</v>
      </c>
      <c r="D24" s="9" t="s">
        <v>173</v>
      </c>
      <c r="E24" s="9" t="s">
        <v>185</v>
      </c>
      <c r="F24" s="28" t="s">
        <v>191</v>
      </c>
      <c r="G24" s="10">
        <v>2.65</v>
      </c>
    </row>
    <row r="25" spans="1:7" s="17" customFormat="1" ht="12.75">
      <c r="A25" s="7">
        <v>5</v>
      </c>
      <c r="B25" s="14" t="s">
        <v>7</v>
      </c>
      <c r="C25" s="14" t="s">
        <v>8</v>
      </c>
      <c r="D25" s="15" t="s">
        <v>210</v>
      </c>
      <c r="E25" s="15" t="s">
        <v>234</v>
      </c>
      <c r="F25" s="15" t="s">
        <v>235</v>
      </c>
      <c r="G25" s="25">
        <v>11</v>
      </c>
    </row>
    <row r="26" spans="1:7" s="17" customFormat="1" ht="12.75">
      <c r="A26" s="7">
        <v>6</v>
      </c>
      <c r="B26" s="29" t="s">
        <v>7</v>
      </c>
      <c r="C26" s="29" t="s">
        <v>8</v>
      </c>
      <c r="D26" s="24" t="s">
        <v>256</v>
      </c>
      <c r="E26" s="24" t="s">
        <v>257</v>
      </c>
      <c r="F26" s="24" t="s">
        <v>259</v>
      </c>
      <c r="G26" s="31">
        <v>2</v>
      </c>
    </row>
    <row r="27" spans="1:7" s="17" customFormat="1" ht="12.75">
      <c r="A27" s="7">
        <v>7</v>
      </c>
      <c r="B27" s="29" t="s">
        <v>7</v>
      </c>
      <c r="C27" s="29" t="s">
        <v>8</v>
      </c>
      <c r="D27" s="22" t="s">
        <v>256</v>
      </c>
      <c r="E27" s="22" t="s">
        <v>260</v>
      </c>
      <c r="F27" s="22" t="s">
        <v>262</v>
      </c>
      <c r="G27" s="23">
        <v>2.88</v>
      </c>
    </row>
    <row r="28" spans="1:7" s="17" customFormat="1" ht="12.75">
      <c r="A28" s="7">
        <v>8</v>
      </c>
      <c r="B28" s="29" t="s">
        <v>7</v>
      </c>
      <c r="C28" s="29" t="s">
        <v>8</v>
      </c>
      <c r="D28" s="22" t="s">
        <v>256</v>
      </c>
      <c r="E28" s="22" t="s">
        <v>260</v>
      </c>
      <c r="F28" s="22" t="s">
        <v>263</v>
      </c>
      <c r="G28" s="23">
        <v>1.88</v>
      </c>
    </row>
    <row r="29" spans="1:7" s="17" customFormat="1" ht="12.75">
      <c r="A29" s="7">
        <v>9</v>
      </c>
      <c r="B29" s="14" t="s">
        <v>7</v>
      </c>
      <c r="C29" s="14" t="s">
        <v>8</v>
      </c>
      <c r="D29" s="15" t="s">
        <v>275</v>
      </c>
      <c r="E29" s="15" t="s">
        <v>280</v>
      </c>
      <c r="F29" s="15" t="s">
        <v>281</v>
      </c>
      <c r="G29" s="25">
        <v>5.35</v>
      </c>
    </row>
    <row r="30" spans="1:7" s="17" customFormat="1" ht="12.75">
      <c r="A30" s="7">
        <v>10</v>
      </c>
      <c r="B30" s="14" t="s">
        <v>7</v>
      </c>
      <c r="C30" s="14" t="s">
        <v>8</v>
      </c>
      <c r="D30" s="15" t="s">
        <v>275</v>
      </c>
      <c r="E30" s="15" t="s">
        <v>280</v>
      </c>
      <c r="F30" s="15" t="s">
        <v>282</v>
      </c>
      <c r="G30" s="25">
        <v>3.23</v>
      </c>
    </row>
    <row r="31" spans="1:7" s="17" customFormat="1" ht="12.75">
      <c r="A31" s="7">
        <v>11</v>
      </c>
      <c r="B31" s="8" t="s">
        <v>7</v>
      </c>
      <c r="C31" s="8" t="s">
        <v>8</v>
      </c>
      <c r="D31" s="9" t="s">
        <v>318</v>
      </c>
      <c r="E31" s="9" t="s">
        <v>336</v>
      </c>
      <c r="F31" s="9" t="s">
        <v>337</v>
      </c>
      <c r="G31" s="10">
        <v>16.35</v>
      </c>
    </row>
    <row r="32" spans="1:7" s="17" customFormat="1" ht="12.75">
      <c r="A32" s="7">
        <v>12</v>
      </c>
      <c r="B32" s="8" t="s">
        <v>7</v>
      </c>
      <c r="C32" s="8" t="s">
        <v>8</v>
      </c>
      <c r="D32" s="9" t="s">
        <v>318</v>
      </c>
      <c r="E32" s="9" t="s">
        <v>336</v>
      </c>
      <c r="F32" s="9" t="s">
        <v>338</v>
      </c>
      <c r="G32" s="10">
        <v>14.83</v>
      </c>
    </row>
    <row r="33" spans="1:7" s="17" customFormat="1" ht="12.75">
      <c r="A33" s="39"/>
      <c r="B33" s="40"/>
      <c r="C33" s="40"/>
      <c r="D33" s="40"/>
      <c r="E33" s="40"/>
      <c r="F33" s="40"/>
      <c r="G33" s="40"/>
    </row>
    <row r="34" spans="1:7" ht="12.75">
      <c r="A34" s="7">
        <v>1</v>
      </c>
      <c r="B34" s="14" t="s">
        <v>31</v>
      </c>
      <c r="C34" s="14" t="s">
        <v>299</v>
      </c>
      <c r="D34" s="18" t="s">
        <v>275</v>
      </c>
      <c r="E34" s="18" t="s">
        <v>300</v>
      </c>
      <c r="F34" s="18" t="s">
        <v>303</v>
      </c>
      <c r="G34" s="25">
        <v>2.87</v>
      </c>
    </row>
    <row r="35" spans="1:7" ht="12.75">
      <c r="A35" s="7">
        <v>2</v>
      </c>
      <c r="B35" s="14" t="s">
        <v>31</v>
      </c>
      <c r="C35" s="14" t="s">
        <v>299</v>
      </c>
      <c r="D35" s="18" t="s">
        <v>275</v>
      </c>
      <c r="E35" s="18" t="s">
        <v>300</v>
      </c>
      <c r="F35" s="18" t="s">
        <v>304</v>
      </c>
      <c r="G35" s="25">
        <v>5.8</v>
      </c>
    </row>
    <row r="36" spans="1:7" ht="12.75">
      <c r="A36" s="39"/>
      <c r="B36" s="40"/>
      <c r="C36" s="40"/>
      <c r="D36" s="40"/>
      <c r="E36" s="40"/>
      <c r="F36" s="40"/>
      <c r="G36" s="40"/>
    </row>
    <row r="37" spans="1:7" s="19" customFormat="1" ht="16.5" customHeight="1">
      <c r="A37" s="7">
        <v>1</v>
      </c>
      <c r="B37" s="8" t="s">
        <v>31</v>
      </c>
      <c r="C37" s="8" t="s">
        <v>32</v>
      </c>
      <c r="D37" s="12" t="s">
        <v>9</v>
      </c>
      <c r="E37" s="11" t="s">
        <v>33</v>
      </c>
      <c r="F37" s="11" t="s">
        <v>34</v>
      </c>
      <c r="G37" s="13">
        <v>16.9</v>
      </c>
    </row>
    <row r="38" spans="1:7" s="19" customFormat="1" ht="16.5" customHeight="1">
      <c r="A38" s="7">
        <v>2</v>
      </c>
      <c r="B38" s="8" t="s">
        <v>31</v>
      </c>
      <c r="C38" s="8" t="s">
        <v>32</v>
      </c>
      <c r="D38" s="12" t="s">
        <v>35</v>
      </c>
      <c r="E38" s="12" t="s">
        <v>36</v>
      </c>
      <c r="F38" s="12" t="s">
        <v>38</v>
      </c>
      <c r="G38" s="10">
        <v>1.2</v>
      </c>
    </row>
    <row r="39" spans="1:7" s="19" customFormat="1" ht="16.5" customHeight="1">
      <c r="A39" s="7">
        <v>3</v>
      </c>
      <c r="B39" s="8" t="s">
        <v>31</v>
      </c>
      <c r="C39" s="8" t="s">
        <v>32</v>
      </c>
      <c r="D39" s="12" t="s">
        <v>35</v>
      </c>
      <c r="E39" s="12" t="s">
        <v>41</v>
      </c>
      <c r="F39" s="12" t="s">
        <v>43</v>
      </c>
      <c r="G39" s="10">
        <v>5</v>
      </c>
    </row>
    <row r="40" spans="1:7" s="19" customFormat="1" ht="16.5" customHeight="1">
      <c r="A40" s="7">
        <v>4</v>
      </c>
      <c r="B40" s="8" t="s">
        <v>31</v>
      </c>
      <c r="C40" s="8" t="s">
        <v>32</v>
      </c>
      <c r="D40" s="12" t="s">
        <v>35</v>
      </c>
      <c r="E40" s="12" t="s">
        <v>36</v>
      </c>
      <c r="F40" s="12" t="s">
        <v>49</v>
      </c>
      <c r="G40" s="10">
        <v>3.15</v>
      </c>
    </row>
    <row r="41" spans="1:7" s="19" customFormat="1" ht="16.5" customHeight="1">
      <c r="A41" s="7">
        <v>5</v>
      </c>
      <c r="B41" s="8" t="s">
        <v>31</v>
      </c>
      <c r="C41" s="8" t="s">
        <v>32</v>
      </c>
      <c r="D41" s="12" t="s">
        <v>35</v>
      </c>
      <c r="E41" s="12" t="s">
        <v>36</v>
      </c>
      <c r="F41" s="12" t="s">
        <v>50</v>
      </c>
      <c r="G41" s="10">
        <v>4.65</v>
      </c>
    </row>
    <row r="42" spans="1:7" s="19" customFormat="1" ht="16.5" customHeight="1">
      <c r="A42" s="7">
        <v>6</v>
      </c>
      <c r="B42" s="8" t="s">
        <v>31</v>
      </c>
      <c r="C42" s="8" t="s">
        <v>32</v>
      </c>
      <c r="D42" s="12" t="s">
        <v>35</v>
      </c>
      <c r="E42" s="12" t="s">
        <v>36</v>
      </c>
      <c r="F42" s="12" t="s">
        <v>51</v>
      </c>
      <c r="G42" s="10">
        <v>11.85</v>
      </c>
    </row>
    <row r="43" spans="1:7" s="19" customFormat="1" ht="16.5" customHeight="1">
      <c r="A43" s="7">
        <v>7</v>
      </c>
      <c r="B43" s="14" t="s">
        <v>7</v>
      </c>
      <c r="C43" s="14" t="s">
        <v>32</v>
      </c>
      <c r="D43" s="15" t="s">
        <v>67</v>
      </c>
      <c r="E43" s="15" t="s">
        <v>68</v>
      </c>
      <c r="F43" s="15" t="s">
        <v>69</v>
      </c>
      <c r="G43" s="16">
        <v>10.8</v>
      </c>
    </row>
    <row r="44" spans="1:7" s="17" customFormat="1" ht="12.75">
      <c r="A44" s="7">
        <v>8</v>
      </c>
      <c r="B44" s="14" t="s">
        <v>31</v>
      </c>
      <c r="C44" s="14" t="s">
        <v>32</v>
      </c>
      <c r="D44" s="18" t="s">
        <v>67</v>
      </c>
      <c r="E44" s="18" t="s">
        <v>87</v>
      </c>
      <c r="F44" s="18" t="s">
        <v>89</v>
      </c>
      <c r="G44" s="16">
        <v>1.5</v>
      </c>
    </row>
    <row r="45" spans="1:7" s="17" customFormat="1" ht="12.75">
      <c r="A45" s="7">
        <v>9</v>
      </c>
      <c r="B45" s="8" t="s">
        <v>31</v>
      </c>
      <c r="C45" s="8" t="s">
        <v>32</v>
      </c>
      <c r="D45" s="12" t="s">
        <v>67</v>
      </c>
      <c r="E45" s="12" t="s">
        <v>87</v>
      </c>
      <c r="F45" s="12" t="s">
        <v>94</v>
      </c>
      <c r="G45" s="16">
        <v>2.87</v>
      </c>
    </row>
    <row r="46" spans="1:7" s="17" customFormat="1" ht="12.75">
      <c r="A46" s="7">
        <v>10</v>
      </c>
      <c r="B46" s="14" t="s">
        <v>31</v>
      </c>
      <c r="C46" s="14" t="s">
        <v>32</v>
      </c>
      <c r="D46" s="18" t="s">
        <v>67</v>
      </c>
      <c r="E46" s="18" t="s">
        <v>87</v>
      </c>
      <c r="F46" s="18" t="s">
        <v>95</v>
      </c>
      <c r="G46" s="16">
        <v>3.95</v>
      </c>
    </row>
    <row r="47" spans="1:7" s="17" customFormat="1" ht="12.75">
      <c r="A47" s="7">
        <v>11</v>
      </c>
      <c r="B47" s="14" t="s">
        <v>31</v>
      </c>
      <c r="C47" s="14" t="s">
        <v>32</v>
      </c>
      <c r="D47" s="22" t="s">
        <v>116</v>
      </c>
      <c r="E47" s="20" t="s">
        <v>117</v>
      </c>
      <c r="F47" s="20" t="s">
        <v>120</v>
      </c>
      <c r="G47" s="21">
        <v>0.83</v>
      </c>
    </row>
    <row r="48" spans="1:7" s="17" customFormat="1" ht="12.75">
      <c r="A48" s="7">
        <v>12</v>
      </c>
      <c r="B48" s="14" t="s">
        <v>31</v>
      </c>
      <c r="C48" s="14" t="s">
        <v>32</v>
      </c>
      <c r="D48" s="22" t="s">
        <v>116</v>
      </c>
      <c r="E48" s="20" t="s">
        <v>117</v>
      </c>
      <c r="F48" s="20" t="s">
        <v>121</v>
      </c>
      <c r="G48" s="21">
        <v>2.15</v>
      </c>
    </row>
    <row r="49" spans="1:7" s="17" customFormat="1" ht="12.75">
      <c r="A49" s="7">
        <v>13</v>
      </c>
      <c r="B49" s="14" t="s">
        <v>31</v>
      </c>
      <c r="C49" s="14" t="s">
        <v>32</v>
      </c>
      <c r="D49" s="22" t="s">
        <v>116</v>
      </c>
      <c r="E49" s="20" t="s">
        <v>117</v>
      </c>
      <c r="F49" s="20" t="s">
        <v>122</v>
      </c>
      <c r="G49" s="21">
        <v>1.7</v>
      </c>
    </row>
    <row r="50" spans="1:7" ht="12.75">
      <c r="A50" s="7">
        <v>14</v>
      </c>
      <c r="B50" s="14" t="s">
        <v>31</v>
      </c>
      <c r="C50" s="14" t="s">
        <v>32</v>
      </c>
      <c r="D50" s="22" t="s">
        <v>116</v>
      </c>
      <c r="E50" s="20" t="s">
        <v>117</v>
      </c>
      <c r="F50" s="20" t="s">
        <v>125</v>
      </c>
      <c r="G50" s="21">
        <v>1.45</v>
      </c>
    </row>
    <row r="51" spans="1:7" s="17" customFormat="1" ht="12.75">
      <c r="A51" s="7">
        <v>15</v>
      </c>
      <c r="B51" s="14" t="s">
        <v>31</v>
      </c>
      <c r="C51" s="14" t="s">
        <v>32</v>
      </c>
      <c r="D51" s="22" t="s">
        <v>116</v>
      </c>
      <c r="E51" s="20" t="s">
        <v>117</v>
      </c>
      <c r="F51" s="20" t="s">
        <v>118</v>
      </c>
      <c r="G51" s="21">
        <v>5.2</v>
      </c>
    </row>
    <row r="52" spans="1:7" s="17" customFormat="1" ht="12.75">
      <c r="A52" s="7">
        <v>16</v>
      </c>
      <c r="B52" s="14" t="s">
        <v>31</v>
      </c>
      <c r="C52" s="14" t="s">
        <v>32</v>
      </c>
      <c r="D52" s="22" t="s">
        <v>116</v>
      </c>
      <c r="E52" s="20" t="s">
        <v>117</v>
      </c>
      <c r="F52" s="20" t="s">
        <v>124</v>
      </c>
      <c r="G52" s="21">
        <v>2.5</v>
      </c>
    </row>
    <row r="53" spans="1:7" ht="12.75">
      <c r="A53" s="7">
        <v>17</v>
      </c>
      <c r="B53" s="8" t="s">
        <v>31</v>
      </c>
      <c r="C53" s="8" t="s">
        <v>32</v>
      </c>
      <c r="D53" s="12" t="s">
        <v>152</v>
      </c>
      <c r="E53" s="12" t="s">
        <v>166</v>
      </c>
      <c r="F53" s="12" t="s">
        <v>167</v>
      </c>
      <c r="G53" s="10">
        <v>8</v>
      </c>
    </row>
    <row r="54" spans="1:7" ht="12.75">
      <c r="A54" s="7">
        <v>18</v>
      </c>
      <c r="B54" s="8" t="s">
        <v>31</v>
      </c>
      <c r="C54" s="8" t="s">
        <v>32</v>
      </c>
      <c r="D54" s="12" t="s">
        <v>152</v>
      </c>
      <c r="E54" s="12" t="s">
        <v>166</v>
      </c>
      <c r="F54" s="12" t="s">
        <v>168</v>
      </c>
      <c r="G54" s="10">
        <v>6.5</v>
      </c>
    </row>
    <row r="55" spans="1:7" ht="12.75">
      <c r="A55" s="7">
        <v>19</v>
      </c>
      <c r="B55" s="14" t="s">
        <v>31</v>
      </c>
      <c r="C55" s="14" t="s">
        <v>32</v>
      </c>
      <c r="D55" s="18" t="s">
        <v>210</v>
      </c>
      <c r="E55" s="18" t="s">
        <v>213</v>
      </c>
      <c r="F55" s="18" t="s">
        <v>216</v>
      </c>
      <c r="G55" s="25">
        <v>14.1</v>
      </c>
    </row>
    <row r="56" spans="1:7" ht="12.75">
      <c r="A56" s="7">
        <v>20</v>
      </c>
      <c r="B56" s="14" t="s">
        <v>31</v>
      </c>
      <c r="C56" s="14" t="s">
        <v>32</v>
      </c>
      <c r="D56" s="18" t="s">
        <v>210</v>
      </c>
      <c r="E56" s="18" t="s">
        <v>213</v>
      </c>
      <c r="F56" s="18" t="s">
        <v>218</v>
      </c>
      <c r="G56" s="25">
        <v>1.85</v>
      </c>
    </row>
    <row r="57" spans="1:7" ht="12.75">
      <c r="A57" s="7">
        <v>21</v>
      </c>
      <c r="B57" s="14" t="s">
        <v>31</v>
      </c>
      <c r="C57" s="14" t="s">
        <v>32</v>
      </c>
      <c r="D57" s="18" t="s">
        <v>210</v>
      </c>
      <c r="E57" s="18" t="s">
        <v>222</v>
      </c>
      <c r="F57" s="18" t="s">
        <v>224</v>
      </c>
      <c r="G57" s="25">
        <v>11</v>
      </c>
    </row>
    <row r="58" spans="1:7" ht="12.75">
      <c r="A58" s="7">
        <v>22</v>
      </c>
      <c r="B58" s="14" t="s">
        <v>31</v>
      </c>
      <c r="C58" s="14" t="s">
        <v>32</v>
      </c>
      <c r="D58" s="18" t="s">
        <v>210</v>
      </c>
      <c r="E58" s="18" t="s">
        <v>222</v>
      </c>
      <c r="F58" s="18" t="s">
        <v>225</v>
      </c>
      <c r="G58" s="25">
        <v>6.13</v>
      </c>
    </row>
    <row r="59" spans="1:7" ht="12.75">
      <c r="A59" s="7">
        <v>23</v>
      </c>
      <c r="B59" s="14" t="s">
        <v>31</v>
      </c>
      <c r="C59" s="14" t="s">
        <v>32</v>
      </c>
      <c r="D59" s="18" t="s">
        <v>210</v>
      </c>
      <c r="E59" s="18" t="s">
        <v>211</v>
      </c>
      <c r="F59" s="18" t="s">
        <v>230</v>
      </c>
      <c r="G59" s="25">
        <v>8</v>
      </c>
    </row>
    <row r="60" spans="1:7" ht="12.75">
      <c r="A60" s="7">
        <v>24</v>
      </c>
      <c r="B60" s="14" t="s">
        <v>31</v>
      </c>
      <c r="C60" s="14" t="s">
        <v>32</v>
      </c>
      <c r="D60" s="18" t="s">
        <v>275</v>
      </c>
      <c r="E60" s="18" t="s">
        <v>305</v>
      </c>
      <c r="F60" s="18" t="s">
        <v>308</v>
      </c>
      <c r="G60" s="25">
        <v>4.5</v>
      </c>
    </row>
    <row r="61" spans="1:7" ht="12.75">
      <c r="A61" s="7">
        <v>25</v>
      </c>
      <c r="B61" s="14" t="s">
        <v>31</v>
      </c>
      <c r="C61" s="14" t="s">
        <v>32</v>
      </c>
      <c r="D61" s="18" t="s">
        <v>275</v>
      </c>
      <c r="E61" s="18" t="s">
        <v>309</v>
      </c>
      <c r="F61" s="18" t="s">
        <v>310</v>
      </c>
      <c r="G61" s="25">
        <v>3.9</v>
      </c>
    </row>
    <row r="62" spans="1:7" s="19" customFormat="1" ht="12.75">
      <c r="A62" s="7">
        <v>26</v>
      </c>
      <c r="B62" s="14" t="s">
        <v>31</v>
      </c>
      <c r="C62" s="14" t="s">
        <v>32</v>
      </c>
      <c r="D62" s="18" t="s">
        <v>275</v>
      </c>
      <c r="E62" s="18" t="s">
        <v>309</v>
      </c>
      <c r="F62" s="18" t="s">
        <v>311</v>
      </c>
      <c r="G62" s="25">
        <v>7.95</v>
      </c>
    </row>
    <row r="63" spans="1:7" s="19" customFormat="1" ht="12.75">
      <c r="A63" s="7">
        <v>27</v>
      </c>
      <c r="B63" s="14" t="s">
        <v>31</v>
      </c>
      <c r="C63" s="14" t="s">
        <v>32</v>
      </c>
      <c r="D63" s="18" t="s">
        <v>275</v>
      </c>
      <c r="E63" s="18" t="s">
        <v>313</v>
      </c>
      <c r="F63" s="18" t="s">
        <v>314</v>
      </c>
      <c r="G63" s="25">
        <v>15.23</v>
      </c>
    </row>
    <row r="64" spans="1:7" s="19" customFormat="1" ht="12.75">
      <c r="A64" s="7">
        <v>28</v>
      </c>
      <c r="B64" s="8" t="s">
        <v>31</v>
      </c>
      <c r="C64" s="8" t="s">
        <v>32</v>
      </c>
      <c r="D64" s="11" t="s">
        <v>318</v>
      </c>
      <c r="E64" s="11" t="s">
        <v>319</v>
      </c>
      <c r="F64" s="11" t="s">
        <v>321</v>
      </c>
      <c r="G64" s="13">
        <v>11.95</v>
      </c>
    </row>
    <row r="65" spans="1:7" s="42" customFormat="1" ht="12.75">
      <c r="A65" s="7">
        <v>29</v>
      </c>
      <c r="B65" s="8" t="s">
        <v>31</v>
      </c>
      <c r="C65" s="8" t="s">
        <v>32</v>
      </c>
      <c r="D65" s="11" t="s">
        <v>318</v>
      </c>
      <c r="E65" s="11" t="s">
        <v>325</v>
      </c>
      <c r="F65" s="11" t="s">
        <v>329</v>
      </c>
      <c r="G65" s="13">
        <v>11.55</v>
      </c>
    </row>
    <row r="66" spans="1:7" s="42" customFormat="1" ht="12.75">
      <c r="A66" s="7">
        <v>30</v>
      </c>
      <c r="B66" s="8" t="s">
        <v>31</v>
      </c>
      <c r="C66" s="8" t="s">
        <v>32</v>
      </c>
      <c r="D66" s="11" t="s">
        <v>318</v>
      </c>
      <c r="E66" s="11" t="s">
        <v>330</v>
      </c>
      <c r="F66" s="11" t="s">
        <v>333</v>
      </c>
      <c r="G66" s="13">
        <v>4.7</v>
      </c>
    </row>
    <row r="67" spans="1:7" s="42" customFormat="1" ht="12.75">
      <c r="A67" s="7">
        <v>31</v>
      </c>
      <c r="B67" s="8" t="s">
        <v>7</v>
      </c>
      <c r="C67" s="8" t="s">
        <v>32</v>
      </c>
      <c r="D67" s="9" t="s">
        <v>318</v>
      </c>
      <c r="E67" s="9" t="s">
        <v>334</v>
      </c>
      <c r="F67" s="28" t="s">
        <v>335</v>
      </c>
      <c r="G67" s="10">
        <v>6.1</v>
      </c>
    </row>
    <row r="68" spans="1:7" s="42" customFormat="1" ht="12.75">
      <c r="A68" s="7">
        <v>32</v>
      </c>
      <c r="B68" s="29" t="s">
        <v>31</v>
      </c>
      <c r="C68" s="29" t="s">
        <v>32</v>
      </c>
      <c r="D68" s="30" t="s">
        <v>346</v>
      </c>
      <c r="E68" s="30" t="s">
        <v>347</v>
      </c>
      <c r="F68" s="33" t="s">
        <v>350</v>
      </c>
      <c r="G68" s="23">
        <v>6.2</v>
      </c>
    </row>
    <row r="69" spans="1:7" s="42" customFormat="1" ht="12.75">
      <c r="A69" s="7">
        <v>33</v>
      </c>
      <c r="B69" s="29" t="s">
        <v>31</v>
      </c>
      <c r="C69" s="29" t="s">
        <v>32</v>
      </c>
      <c r="D69" s="30" t="s">
        <v>360</v>
      </c>
      <c r="E69" s="30" t="s">
        <v>365</v>
      </c>
      <c r="F69" s="33" t="s">
        <v>366</v>
      </c>
      <c r="G69" s="23">
        <v>7.9</v>
      </c>
    </row>
    <row r="70" spans="1:7" s="42" customFormat="1" ht="12.75">
      <c r="A70" s="7">
        <v>34</v>
      </c>
      <c r="B70" s="29" t="s">
        <v>31</v>
      </c>
      <c r="C70" s="29" t="s">
        <v>32</v>
      </c>
      <c r="D70" s="30" t="s">
        <v>360</v>
      </c>
      <c r="E70" s="30" t="s">
        <v>365</v>
      </c>
      <c r="F70" s="33" t="s">
        <v>367</v>
      </c>
      <c r="G70" s="23">
        <v>13</v>
      </c>
    </row>
    <row r="71" spans="1:7" ht="12.75">
      <c r="A71" s="39"/>
      <c r="B71" s="40"/>
      <c r="C71" s="40"/>
      <c r="D71" s="40"/>
      <c r="E71" s="40"/>
      <c r="F71" s="40"/>
      <c r="G71" s="40"/>
    </row>
    <row r="72" spans="1:7" s="17" customFormat="1" ht="12.75">
      <c r="A72" s="7">
        <v>1</v>
      </c>
      <c r="B72" s="8" t="s">
        <v>7</v>
      </c>
      <c r="C72" s="8" t="s">
        <v>12</v>
      </c>
      <c r="D72" s="12" t="s">
        <v>9</v>
      </c>
      <c r="E72" s="12" t="s">
        <v>26</v>
      </c>
      <c r="F72" s="12" t="s">
        <v>27</v>
      </c>
      <c r="G72" s="10">
        <v>4.725</v>
      </c>
    </row>
    <row r="73" spans="1:7" s="17" customFormat="1" ht="12.75">
      <c r="A73" s="7">
        <v>2</v>
      </c>
      <c r="B73" s="8" t="s">
        <v>7</v>
      </c>
      <c r="C73" s="8" t="s">
        <v>12</v>
      </c>
      <c r="D73" s="12" t="s">
        <v>9</v>
      </c>
      <c r="E73" s="12" t="s">
        <v>28</v>
      </c>
      <c r="F73" s="12" t="s">
        <v>29</v>
      </c>
      <c r="G73" s="10">
        <v>5.65</v>
      </c>
    </row>
    <row r="74" spans="1:7" s="43" customFormat="1" ht="12.75">
      <c r="A74" s="7">
        <v>3</v>
      </c>
      <c r="B74" s="8" t="s">
        <v>7</v>
      </c>
      <c r="C74" s="8" t="s">
        <v>12</v>
      </c>
      <c r="D74" s="12" t="s">
        <v>9</v>
      </c>
      <c r="E74" s="12" t="s">
        <v>28</v>
      </c>
      <c r="F74" s="12" t="s">
        <v>30</v>
      </c>
      <c r="G74" s="10">
        <v>4.7</v>
      </c>
    </row>
    <row r="75" spans="1:7" s="43" customFormat="1" ht="12.75">
      <c r="A75" s="7">
        <v>4</v>
      </c>
      <c r="B75" s="8" t="s">
        <v>7</v>
      </c>
      <c r="C75" s="8" t="s">
        <v>12</v>
      </c>
      <c r="D75" s="12" t="s">
        <v>35</v>
      </c>
      <c r="E75" s="12" t="s">
        <v>60</v>
      </c>
      <c r="F75" s="12" t="s">
        <v>61</v>
      </c>
      <c r="G75" s="10">
        <v>3.3</v>
      </c>
    </row>
    <row r="76" spans="1:7" s="43" customFormat="1" ht="12.75">
      <c r="A76" s="7">
        <v>5</v>
      </c>
      <c r="B76" s="8" t="s">
        <v>7</v>
      </c>
      <c r="C76" s="8" t="s">
        <v>12</v>
      </c>
      <c r="D76" s="12" t="s">
        <v>35</v>
      </c>
      <c r="E76" s="12" t="s">
        <v>60</v>
      </c>
      <c r="F76" s="12" t="s">
        <v>62</v>
      </c>
      <c r="G76" s="10">
        <v>5</v>
      </c>
    </row>
    <row r="77" spans="1:7" s="43" customFormat="1" ht="12.75">
      <c r="A77" s="7">
        <v>6</v>
      </c>
      <c r="B77" s="8" t="s">
        <v>7</v>
      </c>
      <c r="C77" s="8" t="s">
        <v>12</v>
      </c>
      <c r="D77" s="12" t="s">
        <v>35</v>
      </c>
      <c r="E77" s="12" t="s">
        <v>60</v>
      </c>
      <c r="F77" s="12" t="s">
        <v>63</v>
      </c>
      <c r="G77" s="10">
        <v>1.8</v>
      </c>
    </row>
    <row r="78" spans="1:7" s="43" customFormat="1" ht="12.75">
      <c r="A78" s="7">
        <v>7</v>
      </c>
      <c r="B78" s="8" t="s">
        <v>7</v>
      </c>
      <c r="C78" s="8" t="s">
        <v>12</v>
      </c>
      <c r="D78" s="12" t="s">
        <v>35</v>
      </c>
      <c r="E78" s="12" t="s">
        <v>60</v>
      </c>
      <c r="F78" s="12" t="s">
        <v>64</v>
      </c>
      <c r="G78" s="10">
        <v>2.17</v>
      </c>
    </row>
    <row r="79" spans="1:7" s="43" customFormat="1" ht="12.75">
      <c r="A79" s="7">
        <v>8</v>
      </c>
      <c r="B79" s="8" t="s">
        <v>7</v>
      </c>
      <c r="C79" s="8" t="s">
        <v>12</v>
      </c>
      <c r="D79" s="12" t="s">
        <v>35</v>
      </c>
      <c r="E79" s="12" t="s">
        <v>60</v>
      </c>
      <c r="F79" s="12" t="s">
        <v>66</v>
      </c>
      <c r="G79" s="10">
        <v>0.92</v>
      </c>
    </row>
    <row r="80" spans="1:7" s="43" customFormat="1" ht="12.75">
      <c r="A80" s="7">
        <v>9</v>
      </c>
      <c r="B80" s="14" t="s">
        <v>7</v>
      </c>
      <c r="C80" s="14" t="s">
        <v>12</v>
      </c>
      <c r="D80" s="18" t="s">
        <v>96</v>
      </c>
      <c r="E80" s="18" t="s">
        <v>108</v>
      </c>
      <c r="F80" s="18" t="s">
        <v>109</v>
      </c>
      <c r="G80" s="25">
        <v>8.25</v>
      </c>
    </row>
    <row r="81" spans="1:7" s="43" customFormat="1" ht="12.75">
      <c r="A81" s="7">
        <v>10</v>
      </c>
      <c r="B81" s="14" t="s">
        <v>7</v>
      </c>
      <c r="C81" s="14" t="s">
        <v>12</v>
      </c>
      <c r="D81" s="18" t="s">
        <v>96</v>
      </c>
      <c r="E81" s="18" t="s">
        <v>108</v>
      </c>
      <c r="F81" s="18" t="s">
        <v>114</v>
      </c>
      <c r="G81" s="25">
        <v>1.8</v>
      </c>
    </row>
    <row r="82" spans="1:7" s="17" customFormat="1" ht="12.75">
      <c r="A82" s="7">
        <v>11</v>
      </c>
      <c r="B82" s="14" t="s">
        <v>7</v>
      </c>
      <c r="C82" s="14" t="s">
        <v>12</v>
      </c>
      <c r="D82" s="22" t="s">
        <v>116</v>
      </c>
      <c r="E82" s="18" t="s">
        <v>134</v>
      </c>
      <c r="F82" s="18" t="s">
        <v>136</v>
      </c>
      <c r="G82" s="25">
        <v>7.71</v>
      </c>
    </row>
    <row r="83" spans="1:7" ht="12.75">
      <c r="A83" s="7">
        <v>12</v>
      </c>
      <c r="B83" s="14" t="s">
        <v>7</v>
      </c>
      <c r="C83" s="14" t="s">
        <v>12</v>
      </c>
      <c r="D83" s="22" t="s">
        <v>116</v>
      </c>
      <c r="E83" s="18" t="s">
        <v>137</v>
      </c>
      <c r="F83" s="18" t="s">
        <v>142</v>
      </c>
      <c r="G83" s="25">
        <v>2.6</v>
      </c>
    </row>
    <row r="84" spans="1:7" s="17" customFormat="1" ht="12.75">
      <c r="A84" s="7">
        <v>13</v>
      </c>
      <c r="B84" s="14" t="s">
        <v>7</v>
      </c>
      <c r="C84" s="14" t="s">
        <v>12</v>
      </c>
      <c r="D84" s="22" t="s">
        <v>116</v>
      </c>
      <c r="E84" s="18" t="s">
        <v>144</v>
      </c>
      <c r="F84" s="18" t="s">
        <v>145</v>
      </c>
      <c r="G84" s="25">
        <v>3.6</v>
      </c>
    </row>
    <row r="85" spans="1:7" s="17" customFormat="1" ht="12.75">
      <c r="A85" s="7">
        <v>14</v>
      </c>
      <c r="B85" s="8" t="s">
        <v>7</v>
      </c>
      <c r="C85" s="8" t="s">
        <v>12</v>
      </c>
      <c r="D85" s="9" t="s">
        <v>173</v>
      </c>
      <c r="E85" s="12" t="s">
        <v>197</v>
      </c>
      <c r="F85" s="27" t="s">
        <v>198</v>
      </c>
      <c r="G85" s="10">
        <v>8.4</v>
      </c>
    </row>
    <row r="86" spans="1:7" s="17" customFormat="1" ht="12.75">
      <c r="A86" s="7">
        <v>15</v>
      </c>
      <c r="B86" s="8" t="s">
        <v>7</v>
      </c>
      <c r="C86" s="8" t="s">
        <v>12</v>
      </c>
      <c r="D86" s="9" t="s">
        <v>173</v>
      </c>
      <c r="E86" s="12" t="s">
        <v>197</v>
      </c>
      <c r="F86" s="27" t="s">
        <v>199</v>
      </c>
      <c r="G86" s="10">
        <v>6.09</v>
      </c>
    </row>
    <row r="87" spans="1:7" s="17" customFormat="1" ht="12.75">
      <c r="A87" s="7">
        <v>16</v>
      </c>
      <c r="B87" s="8" t="s">
        <v>7</v>
      </c>
      <c r="C87" s="8" t="s">
        <v>12</v>
      </c>
      <c r="D87" s="9" t="s">
        <v>173</v>
      </c>
      <c r="E87" s="12" t="s">
        <v>202</v>
      </c>
      <c r="F87" s="27" t="s">
        <v>203</v>
      </c>
      <c r="G87" s="10">
        <v>13.55</v>
      </c>
    </row>
    <row r="88" spans="1:7" s="17" customFormat="1" ht="12.75">
      <c r="A88" s="7">
        <v>17</v>
      </c>
      <c r="B88" s="8" t="s">
        <v>7</v>
      </c>
      <c r="C88" s="8" t="s">
        <v>12</v>
      </c>
      <c r="D88" s="9" t="s">
        <v>173</v>
      </c>
      <c r="E88" s="12" t="s">
        <v>204</v>
      </c>
      <c r="F88" s="27" t="s">
        <v>205</v>
      </c>
      <c r="G88" s="10">
        <v>6</v>
      </c>
    </row>
    <row r="89" spans="1:7" s="32" customFormat="1" ht="19.5" customHeight="1">
      <c r="A89" s="7">
        <v>18</v>
      </c>
      <c r="B89" s="29" t="s">
        <v>7</v>
      </c>
      <c r="C89" s="29" t="s">
        <v>12</v>
      </c>
      <c r="D89" s="30" t="s">
        <v>240</v>
      </c>
      <c r="E89" s="30" t="s">
        <v>246</v>
      </c>
      <c r="F89" s="30" t="s">
        <v>247</v>
      </c>
      <c r="G89" s="23">
        <v>6.25</v>
      </c>
    </row>
    <row r="90" spans="1:7" s="32" customFormat="1" ht="19.5" customHeight="1">
      <c r="A90" s="7">
        <v>19</v>
      </c>
      <c r="B90" s="29" t="s">
        <v>7</v>
      </c>
      <c r="C90" s="29" t="s">
        <v>12</v>
      </c>
      <c r="D90" s="30" t="s">
        <v>240</v>
      </c>
      <c r="E90" s="30" t="s">
        <v>246</v>
      </c>
      <c r="F90" s="30" t="s">
        <v>248</v>
      </c>
      <c r="G90" s="23">
        <v>3.85</v>
      </c>
    </row>
    <row r="91" spans="1:7" s="32" customFormat="1" ht="19.5" customHeight="1">
      <c r="A91" s="7">
        <v>20</v>
      </c>
      <c r="B91" s="29" t="s">
        <v>7</v>
      </c>
      <c r="C91" s="29" t="s">
        <v>12</v>
      </c>
      <c r="D91" s="30" t="s">
        <v>240</v>
      </c>
      <c r="E91" s="30" t="s">
        <v>246</v>
      </c>
      <c r="F91" s="30" t="s">
        <v>249</v>
      </c>
      <c r="G91" s="23">
        <v>2.3</v>
      </c>
    </row>
    <row r="92" spans="1:7" s="32" customFormat="1" ht="12.75">
      <c r="A92" s="7">
        <v>21</v>
      </c>
      <c r="B92" s="29" t="s">
        <v>7</v>
      </c>
      <c r="C92" s="29" t="s">
        <v>12</v>
      </c>
      <c r="D92" s="30" t="s">
        <v>256</v>
      </c>
      <c r="E92" s="30" t="s">
        <v>264</v>
      </c>
      <c r="F92" s="30" t="s">
        <v>266</v>
      </c>
      <c r="G92" s="23">
        <v>3.75</v>
      </c>
    </row>
    <row r="93" spans="1:7" s="32" customFormat="1" ht="12.75">
      <c r="A93" s="7">
        <v>22</v>
      </c>
      <c r="B93" s="29" t="s">
        <v>7</v>
      </c>
      <c r="C93" s="29" t="s">
        <v>12</v>
      </c>
      <c r="D93" s="30" t="s">
        <v>256</v>
      </c>
      <c r="E93" s="30" t="s">
        <v>269</v>
      </c>
      <c r="F93" s="30" t="s">
        <v>272</v>
      </c>
      <c r="G93" s="23">
        <v>1</v>
      </c>
    </row>
    <row r="94" spans="1:7" s="32" customFormat="1" ht="12.75">
      <c r="A94" s="7">
        <v>23</v>
      </c>
      <c r="B94" s="29" t="s">
        <v>7</v>
      </c>
      <c r="C94" s="29" t="s">
        <v>12</v>
      </c>
      <c r="D94" s="30" t="s">
        <v>256</v>
      </c>
      <c r="E94" s="30" t="s">
        <v>269</v>
      </c>
      <c r="F94" s="30" t="s">
        <v>273</v>
      </c>
      <c r="G94" s="23">
        <v>2.4</v>
      </c>
    </row>
    <row r="95" spans="1:7" s="32" customFormat="1" ht="12.75">
      <c r="A95" s="7">
        <v>24</v>
      </c>
      <c r="B95" s="29" t="s">
        <v>7</v>
      </c>
      <c r="C95" s="29" t="s">
        <v>12</v>
      </c>
      <c r="D95" s="30" t="s">
        <v>256</v>
      </c>
      <c r="E95" s="30" t="s">
        <v>269</v>
      </c>
      <c r="F95" s="30" t="s">
        <v>274</v>
      </c>
      <c r="G95" s="23">
        <v>3.5</v>
      </c>
    </row>
    <row r="96" spans="1:7" s="32" customFormat="1" ht="12.75">
      <c r="A96" s="7">
        <v>25</v>
      </c>
      <c r="B96" s="14" t="s">
        <v>7</v>
      </c>
      <c r="C96" s="14" t="s">
        <v>12</v>
      </c>
      <c r="D96" s="18" t="s">
        <v>275</v>
      </c>
      <c r="E96" s="18" t="s">
        <v>287</v>
      </c>
      <c r="F96" s="18" t="s">
        <v>289</v>
      </c>
      <c r="G96" s="25">
        <v>3.5</v>
      </c>
    </row>
    <row r="97" spans="1:7" s="44" customFormat="1" ht="12.75">
      <c r="A97" s="7">
        <v>26</v>
      </c>
      <c r="B97" s="8" t="s">
        <v>7</v>
      </c>
      <c r="C97" s="8" t="s">
        <v>12</v>
      </c>
      <c r="D97" s="12" t="s">
        <v>318</v>
      </c>
      <c r="E97" s="12" t="s">
        <v>340</v>
      </c>
      <c r="F97" s="12" t="s">
        <v>341</v>
      </c>
      <c r="G97" s="10">
        <v>2.73</v>
      </c>
    </row>
    <row r="98" spans="1:7" s="44" customFormat="1" ht="12.75">
      <c r="A98" s="7">
        <v>27</v>
      </c>
      <c r="B98" s="29" t="s">
        <v>7</v>
      </c>
      <c r="C98" s="29" t="s">
        <v>12</v>
      </c>
      <c r="D98" s="30" t="s">
        <v>346</v>
      </c>
      <c r="E98" s="30" t="s">
        <v>353</v>
      </c>
      <c r="F98" s="33" t="s">
        <v>354</v>
      </c>
      <c r="G98" s="23">
        <v>4.265</v>
      </c>
    </row>
    <row r="99" spans="1:7" s="45" customFormat="1" ht="16.5" customHeight="1">
      <c r="A99" s="7">
        <v>28</v>
      </c>
      <c r="B99" s="8" t="s">
        <v>7</v>
      </c>
      <c r="C99" s="8" t="s">
        <v>12</v>
      </c>
      <c r="D99" s="11" t="s">
        <v>378</v>
      </c>
      <c r="E99" s="12" t="s">
        <v>379</v>
      </c>
      <c r="F99" s="12" t="s">
        <v>380</v>
      </c>
      <c r="G99" s="10">
        <v>2.4</v>
      </c>
    </row>
    <row r="100" spans="1:7" s="44" customFormat="1" ht="12.75">
      <c r="A100" s="7">
        <v>29</v>
      </c>
      <c r="B100" s="29" t="s">
        <v>7</v>
      </c>
      <c r="C100" s="29" t="s">
        <v>12</v>
      </c>
      <c r="D100" s="30" t="s">
        <v>346</v>
      </c>
      <c r="E100" s="30" t="s">
        <v>358</v>
      </c>
      <c r="F100" s="33" t="s">
        <v>359</v>
      </c>
      <c r="G100" s="23">
        <v>5</v>
      </c>
    </row>
    <row r="101" spans="1:7" s="45" customFormat="1" ht="16.5" customHeight="1">
      <c r="A101" s="7">
        <v>30</v>
      </c>
      <c r="B101" s="8" t="s">
        <v>7</v>
      </c>
      <c r="C101" s="8" t="s">
        <v>12</v>
      </c>
      <c r="D101" s="11" t="s">
        <v>378</v>
      </c>
      <c r="E101" s="12" t="s">
        <v>379</v>
      </c>
      <c r="F101" s="12" t="s">
        <v>383</v>
      </c>
      <c r="G101" s="10">
        <v>5.5</v>
      </c>
    </row>
    <row r="102" spans="1:7" s="48" customFormat="1" ht="12.75">
      <c r="A102" s="46"/>
      <c r="B102" s="47"/>
      <c r="C102" s="47"/>
      <c r="D102" s="47"/>
      <c r="E102" s="47"/>
      <c r="F102" s="47">
        <f>COUNTA(F6:F101)</f>
        <v>91</v>
      </c>
      <c r="G102" s="49">
        <f>SUM(G6:G101)</f>
        <v>527.5500000000001</v>
      </c>
    </row>
  </sheetData>
  <mergeCells count="3">
    <mergeCell ref="A1:G1"/>
    <mergeCell ref="A2:G2"/>
    <mergeCell ref="A3:G3"/>
  </mergeCells>
  <printOptions/>
  <pageMargins left="0.87" right="0.2" top="0.29" bottom="0.33" header="0.17" footer="0.16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19"/>
  <sheetViews>
    <sheetView workbookViewId="0" topLeftCell="A1">
      <pane ySplit="4" topLeftCell="BM5" activePane="bottomLeft" state="frozen"/>
      <selection pane="topLeft" activeCell="G103" sqref="G103"/>
      <selection pane="bottomLeft" activeCell="G103" sqref="G103"/>
    </sheetView>
  </sheetViews>
  <sheetFormatPr defaultColWidth="9.140625" defaultRowHeight="12.75"/>
  <cols>
    <col min="1" max="1" width="4.421875" style="37" bestFit="1" customWidth="1"/>
    <col min="2" max="2" width="7.00390625" style="1" customWidth="1"/>
    <col min="3" max="3" width="5.57421875" style="1" bestFit="1" customWidth="1"/>
    <col min="4" max="4" width="10.57421875" style="2" bestFit="1" customWidth="1"/>
    <col min="5" max="5" width="11.00390625" style="2" bestFit="1" customWidth="1"/>
    <col min="6" max="6" width="33.28125" style="2" bestFit="1" customWidth="1"/>
    <col min="7" max="7" width="7.00390625" style="2" bestFit="1" customWidth="1"/>
    <col min="8" max="21" width="9.140625" style="1" customWidth="1"/>
    <col min="22" max="22" width="13.421875" style="2" hidden="1" customWidth="1"/>
    <col min="23" max="16384" width="9.140625" style="1" customWidth="1"/>
  </cols>
  <sheetData>
    <row r="1" spans="1:7" ht="15.75">
      <c r="A1" s="92" t="s">
        <v>389</v>
      </c>
      <c r="B1" s="92"/>
      <c r="C1" s="92"/>
      <c r="D1" s="92"/>
      <c r="E1" s="92"/>
      <c r="F1" s="92"/>
      <c r="G1" s="92"/>
    </row>
    <row r="2" spans="1:7" ht="15.75">
      <c r="A2" s="92" t="s">
        <v>390</v>
      </c>
      <c r="B2" s="92"/>
      <c r="C2" s="92"/>
      <c r="D2" s="92"/>
      <c r="E2" s="92"/>
      <c r="F2" s="92"/>
      <c r="G2" s="92"/>
    </row>
    <row r="3" spans="1:7" ht="15.75">
      <c r="A3" s="93" t="s">
        <v>393</v>
      </c>
      <c r="B3" s="93"/>
      <c r="C3" s="93"/>
      <c r="D3" s="93"/>
      <c r="E3" s="93"/>
      <c r="F3" s="93"/>
      <c r="G3" s="93"/>
    </row>
    <row r="4" spans="1:7" s="2" customFormat="1" ht="38.25">
      <c r="A4" s="3" t="s">
        <v>0</v>
      </c>
      <c r="B4" s="4" t="s">
        <v>1</v>
      </c>
      <c r="C4" s="4" t="s">
        <v>2</v>
      </c>
      <c r="D4" s="4" t="s">
        <v>388</v>
      </c>
      <c r="E4" s="4" t="s">
        <v>3</v>
      </c>
      <c r="F4" s="4" t="s">
        <v>4</v>
      </c>
      <c r="G4" s="4" t="s">
        <v>5</v>
      </c>
    </row>
    <row r="5" spans="1:22" s="2" customFormat="1" ht="12.75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V5" s="2" t="s">
        <v>6</v>
      </c>
    </row>
    <row r="6" spans="1:7" s="19" customFormat="1" ht="16.5" customHeight="1">
      <c r="A6" s="7">
        <v>1</v>
      </c>
      <c r="B6" s="8" t="s">
        <v>31</v>
      </c>
      <c r="C6" s="8" t="s">
        <v>32</v>
      </c>
      <c r="D6" s="12" t="s">
        <v>35</v>
      </c>
      <c r="E6" s="12" t="s">
        <v>36</v>
      </c>
      <c r="F6" s="12" t="s">
        <v>37</v>
      </c>
      <c r="G6" s="10">
        <v>5.13</v>
      </c>
    </row>
    <row r="7" spans="1:7" s="19" customFormat="1" ht="16.5" customHeight="1">
      <c r="A7" s="7">
        <v>2</v>
      </c>
      <c r="B7" s="8" t="s">
        <v>31</v>
      </c>
      <c r="C7" s="8" t="s">
        <v>32</v>
      </c>
      <c r="D7" s="12" t="s">
        <v>35</v>
      </c>
      <c r="E7" s="12" t="s">
        <v>36</v>
      </c>
      <c r="F7" s="12" t="s">
        <v>39</v>
      </c>
      <c r="G7" s="10">
        <v>4.9</v>
      </c>
    </row>
    <row r="8" spans="1:7" s="19" customFormat="1" ht="16.5" customHeight="1">
      <c r="A8" s="7">
        <v>3</v>
      </c>
      <c r="B8" s="8" t="s">
        <v>31</v>
      </c>
      <c r="C8" s="8" t="s">
        <v>32</v>
      </c>
      <c r="D8" s="12" t="s">
        <v>35</v>
      </c>
      <c r="E8" s="12" t="s">
        <v>36</v>
      </c>
      <c r="F8" s="12" t="s">
        <v>40</v>
      </c>
      <c r="G8" s="10">
        <v>14.9</v>
      </c>
    </row>
    <row r="9" spans="1:7" s="19" customFormat="1" ht="16.5" customHeight="1">
      <c r="A9" s="7">
        <v>4</v>
      </c>
      <c r="B9" s="8" t="s">
        <v>31</v>
      </c>
      <c r="C9" s="8" t="s">
        <v>32</v>
      </c>
      <c r="D9" s="12" t="s">
        <v>35</v>
      </c>
      <c r="E9" s="12" t="s">
        <v>44</v>
      </c>
      <c r="F9" s="12" t="s">
        <v>45</v>
      </c>
      <c r="G9" s="10">
        <v>10.05</v>
      </c>
    </row>
    <row r="10" spans="1:7" s="19" customFormat="1" ht="16.5" customHeight="1">
      <c r="A10" s="7">
        <v>5</v>
      </c>
      <c r="B10" s="8" t="s">
        <v>31</v>
      </c>
      <c r="C10" s="8" t="s">
        <v>32</v>
      </c>
      <c r="D10" s="12" t="s">
        <v>35</v>
      </c>
      <c r="E10" s="12" t="s">
        <v>44</v>
      </c>
      <c r="F10" s="12" t="s">
        <v>46</v>
      </c>
      <c r="G10" s="10">
        <v>4.75</v>
      </c>
    </row>
    <row r="11" spans="1:7" s="19" customFormat="1" ht="16.5" customHeight="1">
      <c r="A11" s="7">
        <v>6</v>
      </c>
      <c r="B11" s="8" t="s">
        <v>31</v>
      </c>
      <c r="C11" s="8" t="s">
        <v>32</v>
      </c>
      <c r="D11" s="12" t="s">
        <v>35</v>
      </c>
      <c r="E11" s="12" t="s">
        <v>47</v>
      </c>
      <c r="F11" s="12" t="s">
        <v>48</v>
      </c>
      <c r="G11" s="10">
        <v>16.1</v>
      </c>
    </row>
    <row r="12" spans="1:7" s="19" customFormat="1" ht="16.5" customHeight="1">
      <c r="A12" s="7">
        <v>7</v>
      </c>
      <c r="B12" s="8" t="s">
        <v>31</v>
      </c>
      <c r="C12" s="8" t="s">
        <v>32</v>
      </c>
      <c r="D12" s="12" t="s">
        <v>35</v>
      </c>
      <c r="E12" s="12" t="s">
        <v>36</v>
      </c>
      <c r="F12" s="12" t="s">
        <v>52</v>
      </c>
      <c r="G12" s="10">
        <v>2.3</v>
      </c>
    </row>
    <row r="13" spans="1:7" s="19" customFormat="1" ht="16.5" customHeight="1">
      <c r="A13" s="7">
        <v>8</v>
      </c>
      <c r="B13" s="8" t="s">
        <v>31</v>
      </c>
      <c r="C13" s="8" t="s">
        <v>32</v>
      </c>
      <c r="D13" s="12" t="s">
        <v>35</v>
      </c>
      <c r="E13" s="12" t="s">
        <v>47</v>
      </c>
      <c r="F13" s="12" t="s">
        <v>53</v>
      </c>
      <c r="G13" s="10">
        <v>1.6</v>
      </c>
    </row>
    <row r="14" spans="1:7" s="19" customFormat="1" ht="16.5" customHeight="1">
      <c r="A14" s="7">
        <v>9</v>
      </c>
      <c r="B14" s="8" t="s">
        <v>31</v>
      </c>
      <c r="C14" s="8" t="s">
        <v>32</v>
      </c>
      <c r="D14" s="12" t="s">
        <v>35</v>
      </c>
      <c r="E14" s="12" t="s">
        <v>47</v>
      </c>
      <c r="F14" s="12" t="s">
        <v>54</v>
      </c>
      <c r="G14" s="10">
        <v>0.8</v>
      </c>
    </row>
    <row r="15" spans="1:7" s="19" customFormat="1" ht="16.5" customHeight="1">
      <c r="A15" s="7">
        <v>10</v>
      </c>
      <c r="B15" s="8" t="s">
        <v>31</v>
      </c>
      <c r="C15" s="8" t="s">
        <v>32</v>
      </c>
      <c r="D15" s="12" t="s">
        <v>35</v>
      </c>
      <c r="E15" s="12" t="s">
        <v>47</v>
      </c>
      <c r="F15" s="12" t="s">
        <v>55</v>
      </c>
      <c r="G15" s="10">
        <v>3.7</v>
      </c>
    </row>
    <row r="16" spans="1:7" s="19" customFormat="1" ht="16.5" customHeight="1">
      <c r="A16" s="7">
        <v>11</v>
      </c>
      <c r="B16" s="8" t="s">
        <v>31</v>
      </c>
      <c r="C16" s="8" t="s">
        <v>32</v>
      </c>
      <c r="D16" s="12" t="s">
        <v>35</v>
      </c>
      <c r="E16" s="12" t="s">
        <v>41</v>
      </c>
      <c r="F16" s="12" t="s">
        <v>56</v>
      </c>
      <c r="G16" s="10">
        <v>8.7</v>
      </c>
    </row>
    <row r="17" spans="1:7" s="19" customFormat="1" ht="16.5" customHeight="1">
      <c r="A17" s="7">
        <v>12</v>
      </c>
      <c r="B17" s="8" t="s">
        <v>31</v>
      </c>
      <c r="C17" s="8" t="s">
        <v>32</v>
      </c>
      <c r="D17" s="12" t="s">
        <v>35</v>
      </c>
      <c r="E17" s="12" t="s">
        <v>41</v>
      </c>
      <c r="F17" s="12" t="s">
        <v>58</v>
      </c>
      <c r="G17" s="10">
        <v>4.2</v>
      </c>
    </row>
    <row r="18" spans="1:7" s="19" customFormat="1" ht="16.5" customHeight="1">
      <c r="A18" s="7">
        <v>13</v>
      </c>
      <c r="B18" s="8" t="s">
        <v>31</v>
      </c>
      <c r="C18" s="8" t="s">
        <v>32</v>
      </c>
      <c r="D18" s="12" t="s">
        <v>35</v>
      </c>
      <c r="E18" s="12" t="s">
        <v>41</v>
      </c>
      <c r="F18" s="12" t="s">
        <v>59</v>
      </c>
      <c r="G18" s="10">
        <v>6.75</v>
      </c>
    </row>
    <row r="19" spans="1:7" s="17" customFormat="1" ht="12.75">
      <c r="A19" s="7">
        <v>14</v>
      </c>
      <c r="B19" s="8" t="s">
        <v>31</v>
      </c>
      <c r="C19" s="8" t="s">
        <v>32</v>
      </c>
      <c r="D19" s="12" t="s">
        <v>67</v>
      </c>
      <c r="E19" s="12" t="s">
        <v>84</v>
      </c>
      <c r="F19" s="12" t="s">
        <v>85</v>
      </c>
      <c r="G19" s="16">
        <v>6.45</v>
      </c>
    </row>
    <row r="20" spans="1:7" s="17" customFormat="1" ht="12.75">
      <c r="A20" s="7">
        <v>15</v>
      </c>
      <c r="B20" s="14" t="s">
        <v>31</v>
      </c>
      <c r="C20" s="14" t="s">
        <v>32</v>
      </c>
      <c r="D20" s="18" t="s">
        <v>67</v>
      </c>
      <c r="E20" s="18" t="s">
        <v>84</v>
      </c>
      <c r="F20" s="18" t="s">
        <v>86</v>
      </c>
      <c r="G20" s="16">
        <v>2.87</v>
      </c>
    </row>
    <row r="21" spans="1:7" s="17" customFormat="1" ht="12.75">
      <c r="A21" s="7">
        <v>16</v>
      </c>
      <c r="B21" s="14" t="s">
        <v>31</v>
      </c>
      <c r="C21" s="14" t="s">
        <v>32</v>
      </c>
      <c r="D21" s="18" t="s">
        <v>67</v>
      </c>
      <c r="E21" s="18" t="s">
        <v>87</v>
      </c>
      <c r="F21" s="18" t="s">
        <v>88</v>
      </c>
      <c r="G21" s="16">
        <v>6.65</v>
      </c>
    </row>
    <row r="22" spans="1:7" s="17" customFormat="1" ht="12.75">
      <c r="A22" s="7">
        <v>17</v>
      </c>
      <c r="B22" s="14" t="s">
        <v>31</v>
      </c>
      <c r="C22" s="14" t="s">
        <v>32</v>
      </c>
      <c r="D22" s="18" t="s">
        <v>67</v>
      </c>
      <c r="E22" s="18" t="s">
        <v>90</v>
      </c>
      <c r="F22" s="18" t="s">
        <v>91</v>
      </c>
      <c r="G22" s="16">
        <v>3.3</v>
      </c>
    </row>
    <row r="23" spans="1:7" s="17" customFormat="1" ht="12.75">
      <c r="A23" s="7">
        <v>18</v>
      </c>
      <c r="B23" s="14" t="s">
        <v>31</v>
      </c>
      <c r="C23" s="14" t="s">
        <v>32</v>
      </c>
      <c r="D23" s="18" t="s">
        <v>67</v>
      </c>
      <c r="E23" s="18" t="s">
        <v>90</v>
      </c>
      <c r="F23" s="18" t="s">
        <v>92</v>
      </c>
      <c r="G23" s="16">
        <v>9.9</v>
      </c>
    </row>
    <row r="24" spans="1:7" s="17" customFormat="1" ht="12.75">
      <c r="A24" s="7">
        <v>19</v>
      </c>
      <c r="B24" s="14" t="s">
        <v>31</v>
      </c>
      <c r="C24" s="14" t="s">
        <v>32</v>
      </c>
      <c r="D24" s="18" t="s">
        <v>67</v>
      </c>
      <c r="E24" s="18" t="s">
        <v>87</v>
      </c>
      <c r="F24" s="18" t="s">
        <v>93</v>
      </c>
      <c r="G24" s="16">
        <v>1.8</v>
      </c>
    </row>
    <row r="25" spans="1:7" s="17" customFormat="1" ht="12.75">
      <c r="A25" s="7">
        <v>20</v>
      </c>
      <c r="B25" s="14" t="s">
        <v>31</v>
      </c>
      <c r="C25" s="14" t="s">
        <v>32</v>
      </c>
      <c r="D25" s="20" t="s">
        <v>96</v>
      </c>
      <c r="E25" s="20" t="s">
        <v>97</v>
      </c>
      <c r="F25" s="20" t="s">
        <v>99</v>
      </c>
      <c r="G25" s="21">
        <v>1.65</v>
      </c>
    </row>
    <row r="26" spans="1:7" s="17" customFormat="1" ht="12.75">
      <c r="A26" s="7">
        <v>21</v>
      </c>
      <c r="B26" s="14" t="s">
        <v>31</v>
      </c>
      <c r="C26" s="14" t="s">
        <v>32</v>
      </c>
      <c r="D26" s="22" t="s">
        <v>116</v>
      </c>
      <c r="E26" s="20" t="s">
        <v>117</v>
      </c>
      <c r="F26" s="20" t="s">
        <v>119</v>
      </c>
      <c r="G26" s="21">
        <v>8.8</v>
      </c>
    </row>
    <row r="27" spans="1:7" s="19" customFormat="1" ht="12.75">
      <c r="A27" s="7">
        <v>22</v>
      </c>
      <c r="B27" s="14" t="s">
        <v>31</v>
      </c>
      <c r="C27" s="14" t="s">
        <v>32</v>
      </c>
      <c r="D27" s="22" t="s">
        <v>116</v>
      </c>
      <c r="E27" s="20" t="s">
        <v>117</v>
      </c>
      <c r="F27" s="20" t="s">
        <v>123</v>
      </c>
      <c r="G27" s="21">
        <v>2</v>
      </c>
    </row>
    <row r="28" spans="1:7" s="2" customFormat="1" ht="12.75">
      <c r="A28" s="7">
        <v>23</v>
      </c>
      <c r="B28" s="8" t="s">
        <v>31</v>
      </c>
      <c r="C28" s="8" t="s">
        <v>32</v>
      </c>
      <c r="D28" s="12" t="s">
        <v>152</v>
      </c>
      <c r="E28" s="12" t="s">
        <v>158</v>
      </c>
      <c r="F28" s="12" t="s">
        <v>159</v>
      </c>
      <c r="G28" s="10">
        <v>1.05</v>
      </c>
    </row>
    <row r="29" spans="1:7" s="2" customFormat="1" ht="12.75">
      <c r="A29" s="7">
        <v>24</v>
      </c>
      <c r="B29" s="8" t="s">
        <v>31</v>
      </c>
      <c r="C29" s="8" t="s">
        <v>32</v>
      </c>
      <c r="D29" s="12" t="s">
        <v>152</v>
      </c>
      <c r="E29" s="12" t="s">
        <v>158</v>
      </c>
      <c r="F29" s="12" t="s">
        <v>160</v>
      </c>
      <c r="G29" s="10">
        <v>8.05</v>
      </c>
    </row>
    <row r="30" spans="1:7" s="2" customFormat="1" ht="12.75">
      <c r="A30" s="7">
        <v>25</v>
      </c>
      <c r="B30" s="8" t="s">
        <v>31</v>
      </c>
      <c r="C30" s="8" t="s">
        <v>32</v>
      </c>
      <c r="D30" s="12" t="s">
        <v>152</v>
      </c>
      <c r="E30" s="12" t="s">
        <v>161</v>
      </c>
      <c r="F30" s="12" t="s">
        <v>162</v>
      </c>
      <c r="G30" s="10">
        <v>3.6</v>
      </c>
    </row>
    <row r="31" spans="1:7" s="2" customFormat="1" ht="12.75">
      <c r="A31" s="7">
        <v>26</v>
      </c>
      <c r="B31" s="8" t="s">
        <v>31</v>
      </c>
      <c r="C31" s="8" t="s">
        <v>32</v>
      </c>
      <c r="D31" s="12" t="s">
        <v>152</v>
      </c>
      <c r="E31" s="12" t="s">
        <v>161</v>
      </c>
      <c r="F31" s="12" t="s">
        <v>163</v>
      </c>
      <c r="G31" s="10">
        <v>3.75</v>
      </c>
    </row>
    <row r="32" spans="1:7" s="2" customFormat="1" ht="12.75">
      <c r="A32" s="7">
        <v>27</v>
      </c>
      <c r="B32" s="8" t="s">
        <v>31</v>
      </c>
      <c r="C32" s="8" t="s">
        <v>32</v>
      </c>
      <c r="D32" s="12" t="s">
        <v>152</v>
      </c>
      <c r="E32" s="12" t="s">
        <v>161</v>
      </c>
      <c r="F32" s="12" t="s">
        <v>164</v>
      </c>
      <c r="G32" s="10">
        <v>5.5</v>
      </c>
    </row>
    <row r="33" spans="1:7" s="2" customFormat="1" ht="12.75">
      <c r="A33" s="7">
        <v>28</v>
      </c>
      <c r="B33" s="8" t="s">
        <v>31</v>
      </c>
      <c r="C33" s="8" t="s">
        <v>32</v>
      </c>
      <c r="D33" s="12" t="s">
        <v>152</v>
      </c>
      <c r="E33" s="12" t="s">
        <v>169</v>
      </c>
      <c r="F33" s="12" t="s">
        <v>170</v>
      </c>
      <c r="G33" s="10">
        <v>2.55</v>
      </c>
    </row>
    <row r="34" spans="1:7" s="2" customFormat="1" ht="12.75">
      <c r="A34" s="7">
        <v>29</v>
      </c>
      <c r="B34" s="8" t="s">
        <v>31</v>
      </c>
      <c r="C34" s="8" t="s">
        <v>32</v>
      </c>
      <c r="D34" s="12" t="s">
        <v>152</v>
      </c>
      <c r="E34" s="12" t="s">
        <v>169</v>
      </c>
      <c r="F34" s="12" t="s">
        <v>171</v>
      </c>
      <c r="G34" s="10">
        <v>3.75</v>
      </c>
    </row>
    <row r="35" spans="1:7" s="2" customFormat="1" ht="12.75">
      <c r="A35" s="7">
        <v>30</v>
      </c>
      <c r="B35" s="8" t="s">
        <v>31</v>
      </c>
      <c r="C35" s="8" t="s">
        <v>32</v>
      </c>
      <c r="D35" s="12" t="s">
        <v>152</v>
      </c>
      <c r="E35" s="12" t="s">
        <v>169</v>
      </c>
      <c r="F35" s="12" t="s">
        <v>172</v>
      </c>
      <c r="G35" s="10">
        <v>11</v>
      </c>
    </row>
    <row r="36" spans="1:7" s="2" customFormat="1" ht="12.75">
      <c r="A36" s="7">
        <v>31</v>
      </c>
      <c r="B36" s="14" t="s">
        <v>31</v>
      </c>
      <c r="C36" s="14" t="s">
        <v>32</v>
      </c>
      <c r="D36" s="18" t="s">
        <v>210</v>
      </c>
      <c r="E36" s="18" t="s">
        <v>213</v>
      </c>
      <c r="F36" s="18" t="s">
        <v>214</v>
      </c>
      <c r="G36" s="25">
        <v>3.15</v>
      </c>
    </row>
    <row r="37" spans="1:7" s="2" customFormat="1" ht="12.75">
      <c r="A37" s="7">
        <v>32</v>
      </c>
      <c r="B37" s="14" t="s">
        <v>31</v>
      </c>
      <c r="C37" s="14" t="s">
        <v>32</v>
      </c>
      <c r="D37" s="18" t="s">
        <v>210</v>
      </c>
      <c r="E37" s="18" t="s">
        <v>213</v>
      </c>
      <c r="F37" s="18" t="s">
        <v>215</v>
      </c>
      <c r="G37" s="25">
        <v>3.98</v>
      </c>
    </row>
    <row r="38" spans="1:7" s="2" customFormat="1" ht="12.75">
      <c r="A38" s="7">
        <v>33</v>
      </c>
      <c r="B38" s="14" t="s">
        <v>31</v>
      </c>
      <c r="C38" s="14" t="s">
        <v>32</v>
      </c>
      <c r="D38" s="18" t="s">
        <v>210</v>
      </c>
      <c r="E38" s="18" t="s">
        <v>213</v>
      </c>
      <c r="F38" s="18" t="s">
        <v>217</v>
      </c>
      <c r="G38" s="25">
        <v>2.03</v>
      </c>
    </row>
    <row r="39" spans="1:7" s="2" customFormat="1" ht="12.75">
      <c r="A39" s="7">
        <v>34</v>
      </c>
      <c r="B39" s="14" t="s">
        <v>31</v>
      </c>
      <c r="C39" s="14" t="s">
        <v>32</v>
      </c>
      <c r="D39" s="18" t="s">
        <v>210</v>
      </c>
      <c r="E39" s="18" t="s">
        <v>213</v>
      </c>
      <c r="F39" s="18" t="s">
        <v>219</v>
      </c>
      <c r="G39" s="25">
        <v>3.4</v>
      </c>
    </row>
    <row r="40" spans="1:7" s="2" customFormat="1" ht="12.75">
      <c r="A40" s="7">
        <v>35</v>
      </c>
      <c r="B40" s="14" t="s">
        <v>31</v>
      </c>
      <c r="C40" s="14" t="s">
        <v>32</v>
      </c>
      <c r="D40" s="18" t="s">
        <v>210</v>
      </c>
      <c r="E40" s="18" t="s">
        <v>213</v>
      </c>
      <c r="F40" s="18" t="s">
        <v>220</v>
      </c>
      <c r="G40" s="25">
        <v>1.65</v>
      </c>
    </row>
    <row r="41" spans="1:7" s="2" customFormat="1" ht="12.75">
      <c r="A41" s="7">
        <v>36</v>
      </c>
      <c r="B41" s="14" t="s">
        <v>31</v>
      </c>
      <c r="C41" s="14" t="s">
        <v>32</v>
      </c>
      <c r="D41" s="18" t="s">
        <v>210</v>
      </c>
      <c r="E41" s="18" t="s">
        <v>213</v>
      </c>
      <c r="F41" s="18" t="s">
        <v>221</v>
      </c>
      <c r="G41" s="25">
        <v>0.725</v>
      </c>
    </row>
    <row r="42" spans="1:7" s="2" customFormat="1" ht="12.75">
      <c r="A42" s="7">
        <v>37</v>
      </c>
      <c r="B42" s="14" t="s">
        <v>31</v>
      </c>
      <c r="C42" s="14" t="s">
        <v>32</v>
      </c>
      <c r="D42" s="18" t="s">
        <v>210</v>
      </c>
      <c r="E42" s="18" t="s">
        <v>222</v>
      </c>
      <c r="F42" s="18" t="s">
        <v>223</v>
      </c>
      <c r="G42" s="25">
        <v>3.2</v>
      </c>
    </row>
    <row r="43" spans="1:7" s="2" customFormat="1" ht="12.75">
      <c r="A43" s="7">
        <v>38</v>
      </c>
      <c r="B43" s="14" t="s">
        <v>31</v>
      </c>
      <c r="C43" s="14" t="s">
        <v>32</v>
      </c>
      <c r="D43" s="18" t="s">
        <v>210</v>
      </c>
      <c r="E43" s="18" t="s">
        <v>222</v>
      </c>
      <c r="F43" s="18" t="s">
        <v>226</v>
      </c>
      <c r="G43" s="25">
        <v>1.9</v>
      </c>
    </row>
    <row r="44" spans="1:7" s="2" customFormat="1" ht="12.75">
      <c r="A44" s="7">
        <v>39</v>
      </c>
      <c r="B44" s="14" t="s">
        <v>31</v>
      </c>
      <c r="C44" s="14" t="s">
        <v>32</v>
      </c>
      <c r="D44" s="18" t="s">
        <v>210</v>
      </c>
      <c r="E44" s="18" t="s">
        <v>222</v>
      </c>
      <c r="F44" s="18" t="s">
        <v>227</v>
      </c>
      <c r="G44" s="25">
        <v>2.05</v>
      </c>
    </row>
    <row r="45" spans="1:7" s="2" customFormat="1" ht="12.75">
      <c r="A45" s="7">
        <v>40</v>
      </c>
      <c r="B45" s="14" t="s">
        <v>31</v>
      </c>
      <c r="C45" s="14" t="s">
        <v>32</v>
      </c>
      <c r="D45" s="18" t="s">
        <v>210</v>
      </c>
      <c r="E45" s="18" t="s">
        <v>222</v>
      </c>
      <c r="F45" s="18" t="s">
        <v>228</v>
      </c>
      <c r="G45" s="25">
        <v>1.35</v>
      </c>
    </row>
    <row r="46" spans="1:7" s="2" customFormat="1" ht="12.75">
      <c r="A46" s="7">
        <v>41</v>
      </c>
      <c r="B46" s="14" t="s">
        <v>31</v>
      </c>
      <c r="C46" s="14" t="s">
        <v>32</v>
      </c>
      <c r="D46" s="18" t="s">
        <v>210</v>
      </c>
      <c r="E46" s="18" t="s">
        <v>211</v>
      </c>
      <c r="F46" s="18" t="s">
        <v>229</v>
      </c>
      <c r="G46" s="25">
        <v>3.45</v>
      </c>
    </row>
    <row r="47" spans="1:7" s="2" customFormat="1" ht="12.75">
      <c r="A47" s="7">
        <v>42</v>
      </c>
      <c r="B47" s="14" t="s">
        <v>31</v>
      </c>
      <c r="C47" s="14" t="s">
        <v>32</v>
      </c>
      <c r="D47" s="18" t="s">
        <v>210</v>
      </c>
      <c r="E47" s="18" t="s">
        <v>231</v>
      </c>
      <c r="F47" s="18" t="s">
        <v>232</v>
      </c>
      <c r="G47" s="25">
        <v>3.05</v>
      </c>
    </row>
    <row r="48" spans="1:7" s="19" customFormat="1" ht="16.5" customHeight="1">
      <c r="A48" s="7">
        <v>43</v>
      </c>
      <c r="B48" s="14" t="s">
        <v>31</v>
      </c>
      <c r="C48" s="14" t="s">
        <v>32</v>
      </c>
      <c r="D48" s="18" t="s">
        <v>275</v>
      </c>
      <c r="E48" s="18" t="s">
        <v>309</v>
      </c>
      <c r="F48" s="18" t="s">
        <v>312</v>
      </c>
      <c r="G48" s="25">
        <v>7.12</v>
      </c>
    </row>
    <row r="49" spans="1:7" s="19" customFormat="1" ht="12.75">
      <c r="A49" s="7">
        <v>44</v>
      </c>
      <c r="B49" s="8" t="s">
        <v>31</v>
      </c>
      <c r="C49" s="8" t="s">
        <v>32</v>
      </c>
      <c r="D49" s="11" t="s">
        <v>318</v>
      </c>
      <c r="E49" s="11" t="s">
        <v>319</v>
      </c>
      <c r="F49" s="11" t="s">
        <v>320</v>
      </c>
      <c r="G49" s="13">
        <v>2.48</v>
      </c>
    </row>
    <row r="50" spans="1:7" s="19" customFormat="1" ht="12.75">
      <c r="A50" s="7">
        <v>45</v>
      </c>
      <c r="B50" s="8" t="s">
        <v>31</v>
      </c>
      <c r="C50" s="8" t="s">
        <v>32</v>
      </c>
      <c r="D50" s="11" t="s">
        <v>318</v>
      </c>
      <c r="E50" s="11" t="s">
        <v>319</v>
      </c>
      <c r="F50" s="11" t="s">
        <v>322</v>
      </c>
      <c r="G50" s="13">
        <v>3.48</v>
      </c>
    </row>
    <row r="51" spans="1:7" s="19" customFormat="1" ht="12.75">
      <c r="A51" s="7">
        <v>46</v>
      </c>
      <c r="B51" s="8" t="s">
        <v>31</v>
      </c>
      <c r="C51" s="8" t="s">
        <v>32</v>
      </c>
      <c r="D51" s="11" t="s">
        <v>318</v>
      </c>
      <c r="E51" s="11" t="s">
        <v>319</v>
      </c>
      <c r="F51" s="11" t="s">
        <v>323</v>
      </c>
      <c r="G51" s="13">
        <v>1.55</v>
      </c>
    </row>
    <row r="52" spans="1:7" s="19" customFormat="1" ht="12.75">
      <c r="A52" s="7">
        <v>47</v>
      </c>
      <c r="B52" s="8" t="s">
        <v>31</v>
      </c>
      <c r="C52" s="8" t="s">
        <v>32</v>
      </c>
      <c r="D52" s="11" t="s">
        <v>318</v>
      </c>
      <c r="E52" s="11" t="s">
        <v>319</v>
      </c>
      <c r="F52" s="11" t="s">
        <v>324</v>
      </c>
      <c r="G52" s="13">
        <v>1.95</v>
      </c>
    </row>
    <row r="53" spans="1:7" s="19" customFormat="1" ht="12.75">
      <c r="A53" s="7">
        <v>48</v>
      </c>
      <c r="B53" s="8" t="s">
        <v>31</v>
      </c>
      <c r="C53" s="8" t="s">
        <v>32</v>
      </c>
      <c r="D53" s="11" t="s">
        <v>318</v>
      </c>
      <c r="E53" s="11" t="s">
        <v>325</v>
      </c>
      <c r="F53" s="11" t="s">
        <v>327</v>
      </c>
      <c r="G53" s="13">
        <v>13.2</v>
      </c>
    </row>
    <row r="54" spans="1:7" s="42" customFormat="1" ht="12.75">
      <c r="A54" s="7">
        <v>49</v>
      </c>
      <c r="B54" s="29" t="s">
        <v>31</v>
      </c>
      <c r="C54" s="29" t="s">
        <v>32</v>
      </c>
      <c r="D54" s="30" t="s">
        <v>346</v>
      </c>
      <c r="E54" s="30" t="s">
        <v>347</v>
      </c>
      <c r="F54" s="33" t="s">
        <v>348</v>
      </c>
      <c r="G54" s="23">
        <v>7.6</v>
      </c>
    </row>
    <row r="55" spans="1:7" s="42" customFormat="1" ht="12.75">
      <c r="A55" s="7">
        <v>50</v>
      </c>
      <c r="B55" s="29" t="s">
        <v>31</v>
      </c>
      <c r="C55" s="29" t="s">
        <v>32</v>
      </c>
      <c r="D55" s="30" t="s">
        <v>346</v>
      </c>
      <c r="E55" s="30" t="s">
        <v>347</v>
      </c>
      <c r="F55" s="33" t="s">
        <v>349</v>
      </c>
      <c r="G55" s="23">
        <v>5</v>
      </c>
    </row>
    <row r="56" spans="1:7" s="2" customFormat="1" ht="12.75">
      <c r="A56" s="39"/>
      <c r="B56" s="40"/>
      <c r="C56" s="40"/>
      <c r="D56" s="40"/>
      <c r="E56" s="40"/>
      <c r="F56" s="40"/>
      <c r="G56" s="40"/>
    </row>
    <row r="57" spans="1:7" s="17" customFormat="1" ht="12.75">
      <c r="A57" s="7">
        <v>1</v>
      </c>
      <c r="B57" s="8" t="s">
        <v>7</v>
      </c>
      <c r="C57" s="8" t="s">
        <v>12</v>
      </c>
      <c r="D57" s="12" t="s">
        <v>9</v>
      </c>
      <c r="E57" s="12" t="s">
        <v>13</v>
      </c>
      <c r="F57" s="12" t="s">
        <v>14</v>
      </c>
      <c r="G57" s="10">
        <v>30</v>
      </c>
    </row>
    <row r="58" spans="1:7" s="17" customFormat="1" ht="12.75">
      <c r="A58" s="7">
        <v>2</v>
      </c>
      <c r="B58" s="8" t="s">
        <v>7</v>
      </c>
      <c r="C58" s="8" t="s">
        <v>12</v>
      </c>
      <c r="D58" s="9" t="s">
        <v>9</v>
      </c>
      <c r="E58" s="12" t="s">
        <v>15</v>
      </c>
      <c r="F58" s="12" t="s">
        <v>16</v>
      </c>
      <c r="G58" s="10">
        <v>13.8</v>
      </c>
    </row>
    <row r="59" spans="1:7" s="17" customFormat="1" ht="12.75">
      <c r="A59" s="7">
        <v>3</v>
      </c>
      <c r="B59" s="8" t="s">
        <v>7</v>
      </c>
      <c r="C59" s="8" t="s">
        <v>12</v>
      </c>
      <c r="D59" s="9" t="s">
        <v>9</v>
      </c>
      <c r="E59" s="12" t="s">
        <v>15</v>
      </c>
      <c r="F59" s="12" t="s">
        <v>17</v>
      </c>
      <c r="G59" s="10">
        <v>8.7</v>
      </c>
    </row>
    <row r="60" spans="1:7" s="17" customFormat="1" ht="12.75">
      <c r="A60" s="7">
        <v>4</v>
      </c>
      <c r="B60" s="8" t="s">
        <v>7</v>
      </c>
      <c r="C60" s="8" t="s">
        <v>12</v>
      </c>
      <c r="D60" s="9" t="s">
        <v>9</v>
      </c>
      <c r="E60" s="12" t="s">
        <v>21</v>
      </c>
      <c r="F60" s="12" t="s">
        <v>24</v>
      </c>
      <c r="G60" s="10">
        <v>9.8</v>
      </c>
    </row>
    <row r="61" spans="1:7" s="17" customFormat="1" ht="12.75">
      <c r="A61" s="7">
        <v>5</v>
      </c>
      <c r="B61" s="8" t="s">
        <v>7</v>
      </c>
      <c r="C61" s="8" t="s">
        <v>12</v>
      </c>
      <c r="D61" s="9" t="s">
        <v>9</v>
      </c>
      <c r="E61" s="12" t="s">
        <v>21</v>
      </c>
      <c r="F61" s="12" t="s">
        <v>25</v>
      </c>
      <c r="G61" s="10">
        <v>2.03</v>
      </c>
    </row>
    <row r="62" spans="1:7" s="43" customFormat="1" ht="12.75">
      <c r="A62" s="7">
        <v>6</v>
      </c>
      <c r="B62" s="14" t="s">
        <v>7</v>
      </c>
      <c r="C62" s="14" t="s">
        <v>12</v>
      </c>
      <c r="D62" s="18" t="s">
        <v>70</v>
      </c>
      <c r="E62" s="18" t="s">
        <v>71</v>
      </c>
      <c r="F62" s="18" t="s">
        <v>73</v>
      </c>
      <c r="G62" s="16">
        <v>6</v>
      </c>
    </row>
    <row r="63" spans="1:7" s="43" customFormat="1" ht="12.75">
      <c r="A63" s="7">
        <v>7</v>
      </c>
      <c r="B63" s="14" t="s">
        <v>7</v>
      </c>
      <c r="C63" s="14" t="s">
        <v>12</v>
      </c>
      <c r="D63" s="18" t="s">
        <v>70</v>
      </c>
      <c r="E63" s="18" t="s">
        <v>74</v>
      </c>
      <c r="F63" s="18" t="s">
        <v>75</v>
      </c>
      <c r="G63" s="16">
        <v>8.25</v>
      </c>
    </row>
    <row r="64" spans="1:7" s="43" customFormat="1" ht="12.75">
      <c r="A64" s="7">
        <v>8</v>
      </c>
      <c r="B64" s="14" t="s">
        <v>7</v>
      </c>
      <c r="C64" s="14" t="s">
        <v>12</v>
      </c>
      <c r="D64" s="18" t="s">
        <v>96</v>
      </c>
      <c r="E64" s="18" t="s">
        <v>105</v>
      </c>
      <c r="F64" s="18" t="s">
        <v>107</v>
      </c>
      <c r="G64" s="25">
        <v>2.7</v>
      </c>
    </row>
    <row r="65" spans="1:7" s="43" customFormat="1" ht="12.75">
      <c r="A65" s="7">
        <v>9</v>
      </c>
      <c r="B65" s="14" t="s">
        <v>7</v>
      </c>
      <c r="C65" s="14" t="s">
        <v>12</v>
      </c>
      <c r="D65" s="18" t="s">
        <v>96</v>
      </c>
      <c r="E65" s="18" t="s">
        <v>108</v>
      </c>
      <c r="F65" s="18" t="s">
        <v>115</v>
      </c>
      <c r="G65" s="25">
        <v>6</v>
      </c>
    </row>
    <row r="66" spans="1:7" s="17" customFormat="1" ht="12.75">
      <c r="A66" s="7">
        <v>10</v>
      </c>
      <c r="B66" s="14" t="s">
        <v>7</v>
      </c>
      <c r="C66" s="14" t="s">
        <v>12</v>
      </c>
      <c r="D66" s="22" t="s">
        <v>116</v>
      </c>
      <c r="E66" s="18" t="s">
        <v>134</v>
      </c>
      <c r="F66" s="18" t="s">
        <v>135</v>
      </c>
      <c r="G66" s="25">
        <v>3.48</v>
      </c>
    </row>
    <row r="67" spans="1:7" s="17" customFormat="1" ht="12.75">
      <c r="A67" s="7">
        <v>11</v>
      </c>
      <c r="B67" s="14" t="s">
        <v>7</v>
      </c>
      <c r="C67" s="14" t="s">
        <v>12</v>
      </c>
      <c r="D67" s="22" t="s">
        <v>116</v>
      </c>
      <c r="E67" s="18" t="s">
        <v>144</v>
      </c>
      <c r="F67" s="18" t="s">
        <v>146</v>
      </c>
      <c r="G67" s="25">
        <v>3.9</v>
      </c>
    </row>
    <row r="68" spans="1:7" s="17" customFormat="1" ht="12.75">
      <c r="A68" s="7">
        <v>12</v>
      </c>
      <c r="B68" s="14" t="s">
        <v>7</v>
      </c>
      <c r="C68" s="14" t="s">
        <v>12</v>
      </c>
      <c r="D68" s="22" t="s">
        <v>116</v>
      </c>
      <c r="E68" s="18" t="s">
        <v>144</v>
      </c>
      <c r="F68" s="18" t="s">
        <v>147</v>
      </c>
      <c r="G68" s="25">
        <v>4.1</v>
      </c>
    </row>
    <row r="69" spans="1:7" s="17" customFormat="1" ht="12.75">
      <c r="A69" s="7">
        <v>13</v>
      </c>
      <c r="B69" s="8" t="s">
        <v>7</v>
      </c>
      <c r="C69" s="8" t="s">
        <v>12</v>
      </c>
      <c r="D69" s="9" t="s">
        <v>173</v>
      </c>
      <c r="E69" s="12" t="s">
        <v>200</v>
      </c>
      <c r="F69" s="27" t="s">
        <v>201</v>
      </c>
      <c r="G69" s="10">
        <v>6.12</v>
      </c>
    </row>
    <row r="70" spans="1:7" s="17" customFormat="1" ht="12.75">
      <c r="A70" s="7">
        <v>14</v>
      </c>
      <c r="B70" s="8" t="s">
        <v>7</v>
      </c>
      <c r="C70" s="8" t="s">
        <v>12</v>
      </c>
      <c r="D70" s="9" t="s">
        <v>173</v>
      </c>
      <c r="E70" s="12" t="s">
        <v>207</v>
      </c>
      <c r="F70" s="27" t="s">
        <v>208</v>
      </c>
      <c r="G70" s="10">
        <v>6</v>
      </c>
    </row>
    <row r="71" spans="1:7" s="17" customFormat="1" ht="12.75">
      <c r="A71" s="7">
        <v>15</v>
      </c>
      <c r="B71" s="8" t="s">
        <v>7</v>
      </c>
      <c r="C71" s="8" t="s">
        <v>12</v>
      </c>
      <c r="D71" s="9" t="s">
        <v>173</v>
      </c>
      <c r="E71" s="12" t="s">
        <v>207</v>
      </c>
      <c r="F71" s="27" t="s">
        <v>209</v>
      </c>
      <c r="G71" s="10">
        <v>0.95</v>
      </c>
    </row>
    <row r="72" spans="1:7" s="32" customFormat="1" ht="19.5" customHeight="1">
      <c r="A72" s="7">
        <v>16</v>
      </c>
      <c r="B72" s="29" t="s">
        <v>7</v>
      </c>
      <c r="C72" s="29" t="s">
        <v>12</v>
      </c>
      <c r="D72" s="30" t="s">
        <v>240</v>
      </c>
      <c r="E72" s="30" t="s">
        <v>250</v>
      </c>
      <c r="F72" s="30" t="s">
        <v>251</v>
      </c>
      <c r="G72" s="23">
        <v>10.4</v>
      </c>
    </row>
    <row r="73" spans="1:7" s="32" customFormat="1" ht="19.5" customHeight="1">
      <c r="A73" s="7">
        <v>17</v>
      </c>
      <c r="B73" s="29" t="s">
        <v>7</v>
      </c>
      <c r="C73" s="29" t="s">
        <v>12</v>
      </c>
      <c r="D73" s="30" t="s">
        <v>240</v>
      </c>
      <c r="E73" s="30" t="s">
        <v>252</v>
      </c>
      <c r="F73" s="30" t="s">
        <v>254</v>
      </c>
      <c r="G73" s="23">
        <v>3.9</v>
      </c>
    </row>
    <row r="74" spans="1:7" s="32" customFormat="1" ht="19.5" customHeight="1">
      <c r="A74" s="7">
        <v>18</v>
      </c>
      <c r="B74" s="29" t="s">
        <v>7</v>
      </c>
      <c r="C74" s="29" t="s">
        <v>12</v>
      </c>
      <c r="D74" s="30" t="s">
        <v>256</v>
      </c>
      <c r="E74" s="30" t="s">
        <v>267</v>
      </c>
      <c r="F74" s="30" t="s">
        <v>268</v>
      </c>
      <c r="G74" s="23">
        <v>22.4</v>
      </c>
    </row>
    <row r="75" spans="1:7" s="32" customFormat="1" ht="19.5" customHeight="1">
      <c r="A75" s="7">
        <v>19</v>
      </c>
      <c r="B75" s="29" t="s">
        <v>7</v>
      </c>
      <c r="C75" s="29" t="s">
        <v>12</v>
      </c>
      <c r="D75" s="30" t="s">
        <v>256</v>
      </c>
      <c r="E75" s="30" t="s">
        <v>269</v>
      </c>
      <c r="F75" s="30" t="s">
        <v>270</v>
      </c>
      <c r="G75" s="23">
        <v>5.6</v>
      </c>
    </row>
    <row r="76" spans="1:7" s="32" customFormat="1" ht="19.5" customHeight="1">
      <c r="A76" s="7">
        <v>20</v>
      </c>
      <c r="B76" s="29" t="s">
        <v>7</v>
      </c>
      <c r="C76" s="29" t="s">
        <v>12</v>
      </c>
      <c r="D76" s="30" t="s">
        <v>256</v>
      </c>
      <c r="E76" s="30" t="s">
        <v>269</v>
      </c>
      <c r="F76" s="30" t="s">
        <v>271</v>
      </c>
      <c r="G76" s="23">
        <v>3.25</v>
      </c>
    </row>
    <row r="77" spans="1:7" s="32" customFormat="1" ht="21" customHeight="1">
      <c r="A77" s="7">
        <v>21</v>
      </c>
      <c r="B77" s="14" t="s">
        <v>7</v>
      </c>
      <c r="C77" s="14" t="s">
        <v>12</v>
      </c>
      <c r="D77" s="18" t="s">
        <v>275</v>
      </c>
      <c r="E77" s="18" t="s">
        <v>290</v>
      </c>
      <c r="F77" s="18" t="s">
        <v>291</v>
      </c>
      <c r="G77" s="25">
        <v>12.4</v>
      </c>
    </row>
    <row r="78" spans="1:7" s="44" customFormat="1" ht="12.75">
      <c r="A78" s="7">
        <v>22</v>
      </c>
      <c r="B78" s="14" t="s">
        <v>7</v>
      </c>
      <c r="C78" s="14" t="s">
        <v>12</v>
      </c>
      <c r="D78" s="18" t="s">
        <v>275</v>
      </c>
      <c r="E78" s="18" t="s">
        <v>290</v>
      </c>
      <c r="F78" s="18" t="s">
        <v>294</v>
      </c>
      <c r="G78" s="25">
        <v>1.05</v>
      </c>
    </row>
    <row r="79" spans="1:7" s="45" customFormat="1" ht="18" customHeight="1">
      <c r="A79" s="7">
        <v>23</v>
      </c>
      <c r="B79" s="8" t="s">
        <v>7</v>
      </c>
      <c r="C79" s="8" t="s">
        <v>12</v>
      </c>
      <c r="D79" s="12" t="s">
        <v>368</v>
      </c>
      <c r="E79" s="12" t="s">
        <v>373</v>
      </c>
      <c r="F79" s="12" t="s">
        <v>374</v>
      </c>
      <c r="G79" s="10">
        <v>1.99</v>
      </c>
    </row>
    <row r="80" spans="1:7" s="45" customFormat="1" ht="18" customHeight="1">
      <c r="A80" s="7">
        <v>24</v>
      </c>
      <c r="B80" s="35" t="s">
        <v>7</v>
      </c>
      <c r="C80" s="35" t="s">
        <v>12</v>
      </c>
      <c r="D80" s="33" t="s">
        <v>368</v>
      </c>
      <c r="E80" s="33" t="s">
        <v>373</v>
      </c>
      <c r="F80" s="33" t="s">
        <v>376</v>
      </c>
      <c r="G80" s="36">
        <v>2.9</v>
      </c>
    </row>
    <row r="81" spans="1:7" s="45" customFormat="1" ht="18" customHeight="1">
      <c r="A81" s="7">
        <v>25</v>
      </c>
      <c r="B81" s="8" t="s">
        <v>7</v>
      </c>
      <c r="C81" s="8" t="s">
        <v>12</v>
      </c>
      <c r="D81" s="11" t="s">
        <v>378</v>
      </c>
      <c r="E81" s="12" t="s">
        <v>379</v>
      </c>
      <c r="F81" s="12" t="s">
        <v>381</v>
      </c>
      <c r="G81" s="10">
        <v>3.1</v>
      </c>
    </row>
    <row r="82" spans="1:7" s="45" customFormat="1" ht="16.5" customHeight="1">
      <c r="A82" s="7">
        <v>26</v>
      </c>
      <c r="B82" s="8" t="s">
        <v>7</v>
      </c>
      <c r="C82" s="8" t="s">
        <v>12</v>
      </c>
      <c r="D82" s="11" t="s">
        <v>378</v>
      </c>
      <c r="E82" s="12" t="s">
        <v>379</v>
      </c>
      <c r="F82" s="12" t="s">
        <v>382</v>
      </c>
      <c r="G82" s="10">
        <v>10.23</v>
      </c>
    </row>
    <row r="83" spans="1:7" s="2" customFormat="1" ht="12.75">
      <c r="A83" s="46"/>
      <c r="B83" s="47"/>
      <c r="C83" s="47"/>
      <c r="D83" s="47"/>
      <c r="E83" s="47"/>
      <c r="F83" s="47">
        <f>COUNTA(F6:F82)</f>
        <v>76</v>
      </c>
      <c r="G83" s="49">
        <f>SUM(G6:G82)</f>
        <v>427.91499999999996</v>
      </c>
    </row>
    <row r="84" s="2" customFormat="1" ht="12.75">
      <c r="A84" s="38"/>
    </row>
    <row r="85" s="2" customFormat="1" ht="12.75">
      <c r="A85" s="38"/>
    </row>
    <row r="86" s="2" customFormat="1" ht="12.75">
      <c r="A86" s="38"/>
    </row>
    <row r="87" s="2" customFormat="1" ht="12.75">
      <c r="A87" s="38"/>
    </row>
    <row r="88" s="2" customFormat="1" ht="12.75">
      <c r="A88" s="38"/>
    </row>
    <row r="89" s="2" customFormat="1" ht="12.75">
      <c r="A89" s="38"/>
    </row>
    <row r="90" s="2" customFormat="1" ht="12.75">
      <c r="A90" s="38"/>
    </row>
    <row r="91" s="2" customFormat="1" ht="12.75">
      <c r="A91" s="38"/>
    </row>
    <row r="92" s="2" customFormat="1" ht="12.75">
      <c r="A92" s="38"/>
    </row>
    <row r="93" s="2" customFormat="1" ht="12.75">
      <c r="A93" s="38"/>
    </row>
    <row r="94" s="2" customFormat="1" ht="12.75">
      <c r="A94" s="38"/>
    </row>
    <row r="95" s="2" customFormat="1" ht="12.75">
      <c r="A95" s="38"/>
    </row>
    <row r="96" s="2" customFormat="1" ht="12.75">
      <c r="A96" s="38"/>
    </row>
    <row r="97" s="2" customFormat="1" ht="12.75">
      <c r="A97" s="38"/>
    </row>
    <row r="98" s="2" customFormat="1" ht="12.75">
      <c r="A98" s="38"/>
    </row>
    <row r="99" s="2" customFormat="1" ht="12.75">
      <c r="A99" s="38"/>
    </row>
    <row r="100" s="2" customFormat="1" ht="12.75">
      <c r="A100" s="38"/>
    </row>
    <row r="101" s="2" customFormat="1" ht="12.75">
      <c r="A101" s="38"/>
    </row>
    <row r="102" s="2" customFormat="1" ht="12.75">
      <c r="A102" s="38"/>
    </row>
    <row r="103" s="2" customFormat="1" ht="12.75">
      <c r="A103" s="38"/>
    </row>
    <row r="104" s="2" customFormat="1" ht="12.75">
      <c r="A104" s="38"/>
    </row>
    <row r="105" s="2" customFormat="1" ht="12.75">
      <c r="A105" s="38"/>
    </row>
    <row r="106" s="2" customFormat="1" ht="12.75">
      <c r="A106" s="38"/>
    </row>
    <row r="107" s="2" customFormat="1" ht="12.75">
      <c r="A107" s="38"/>
    </row>
    <row r="108" s="2" customFormat="1" ht="12.75">
      <c r="A108" s="38"/>
    </row>
    <row r="109" s="2" customFormat="1" ht="12.75">
      <c r="A109" s="38"/>
    </row>
    <row r="110" s="2" customFormat="1" ht="12.75">
      <c r="A110" s="38"/>
    </row>
    <row r="111" s="2" customFormat="1" ht="12.75">
      <c r="A111" s="38"/>
    </row>
    <row r="112" s="2" customFormat="1" ht="12.75">
      <c r="A112" s="38"/>
    </row>
    <row r="113" s="2" customFormat="1" ht="12.75">
      <c r="A113" s="38"/>
    </row>
    <row r="114" s="2" customFormat="1" ht="12.75">
      <c r="A114" s="38"/>
    </row>
    <row r="115" s="2" customFormat="1" ht="12.75">
      <c r="A115" s="38"/>
    </row>
    <row r="116" s="2" customFormat="1" ht="12.75">
      <c r="A116" s="38"/>
    </row>
    <row r="117" s="2" customFormat="1" ht="12.75">
      <c r="A117" s="38"/>
    </row>
    <row r="118" s="2" customFormat="1" ht="12.75">
      <c r="A118" s="38"/>
    </row>
    <row r="119" s="2" customFormat="1" ht="12.75">
      <c r="A119" s="38"/>
    </row>
    <row r="120" s="2" customFormat="1" ht="12.75">
      <c r="A120" s="38"/>
    </row>
    <row r="121" s="2" customFormat="1" ht="12.75">
      <c r="A121" s="38"/>
    </row>
    <row r="122" s="2" customFormat="1" ht="12.75">
      <c r="A122" s="38"/>
    </row>
    <row r="123" s="2" customFormat="1" ht="12.75">
      <c r="A123" s="38"/>
    </row>
    <row r="124" s="2" customFormat="1" ht="12.75">
      <c r="A124" s="38"/>
    </row>
    <row r="125" s="2" customFormat="1" ht="12.75">
      <c r="A125" s="38"/>
    </row>
    <row r="126" s="2" customFormat="1" ht="12.75">
      <c r="A126" s="38"/>
    </row>
    <row r="127" s="2" customFormat="1" ht="12.75">
      <c r="A127" s="38"/>
    </row>
    <row r="128" s="2" customFormat="1" ht="12.75">
      <c r="A128" s="38"/>
    </row>
    <row r="129" s="2" customFormat="1" ht="12.75">
      <c r="A129" s="38"/>
    </row>
    <row r="130" s="2" customFormat="1" ht="12.75">
      <c r="A130" s="38"/>
    </row>
    <row r="131" s="2" customFormat="1" ht="12.75">
      <c r="A131" s="38"/>
    </row>
    <row r="132" s="2" customFormat="1" ht="12.75">
      <c r="A132" s="38"/>
    </row>
    <row r="133" s="2" customFormat="1" ht="12.75">
      <c r="A133" s="38"/>
    </row>
    <row r="134" s="2" customFormat="1" ht="12.75">
      <c r="A134" s="38"/>
    </row>
    <row r="135" s="2" customFormat="1" ht="12.75">
      <c r="A135" s="38"/>
    </row>
    <row r="136" s="2" customFormat="1" ht="12.75">
      <c r="A136" s="38"/>
    </row>
    <row r="137" s="2" customFormat="1" ht="12.75">
      <c r="A137" s="38"/>
    </row>
    <row r="138" s="2" customFormat="1" ht="12.75">
      <c r="A138" s="38"/>
    </row>
    <row r="139" s="2" customFormat="1" ht="12.75">
      <c r="A139" s="38"/>
    </row>
    <row r="140" s="2" customFormat="1" ht="12.75">
      <c r="A140" s="38"/>
    </row>
    <row r="141" s="2" customFormat="1" ht="12.75">
      <c r="A141" s="38"/>
    </row>
    <row r="142" s="2" customFormat="1" ht="12.75">
      <c r="A142" s="38"/>
    </row>
    <row r="143" s="2" customFormat="1" ht="12.75">
      <c r="A143" s="38"/>
    </row>
    <row r="144" s="2" customFormat="1" ht="12.75">
      <c r="A144" s="38"/>
    </row>
    <row r="145" s="2" customFormat="1" ht="12.75">
      <c r="A145" s="38"/>
    </row>
    <row r="146" s="2" customFormat="1" ht="12.75">
      <c r="A146" s="38"/>
    </row>
    <row r="147" s="2" customFormat="1" ht="12.75">
      <c r="A147" s="38"/>
    </row>
    <row r="148" s="2" customFormat="1" ht="12.75">
      <c r="A148" s="38"/>
    </row>
    <row r="149" s="2" customFormat="1" ht="12.75">
      <c r="A149" s="38"/>
    </row>
    <row r="150" s="2" customFormat="1" ht="12.75">
      <c r="A150" s="38"/>
    </row>
    <row r="151" s="2" customFormat="1" ht="12.75">
      <c r="A151" s="38"/>
    </row>
    <row r="152" s="2" customFormat="1" ht="12.75">
      <c r="A152" s="38"/>
    </row>
    <row r="153" s="2" customFormat="1" ht="12.75">
      <c r="A153" s="38"/>
    </row>
    <row r="154" s="2" customFormat="1" ht="12.75">
      <c r="A154" s="38"/>
    </row>
    <row r="155" s="2" customFormat="1" ht="12.75">
      <c r="A155" s="38"/>
    </row>
    <row r="156" s="2" customFormat="1" ht="12.75">
      <c r="A156" s="38"/>
    </row>
    <row r="157" s="2" customFormat="1" ht="12.75">
      <c r="A157" s="38"/>
    </row>
    <row r="158" s="2" customFormat="1" ht="12.75">
      <c r="A158" s="38"/>
    </row>
    <row r="159" s="2" customFormat="1" ht="12.75">
      <c r="A159" s="38"/>
    </row>
    <row r="160" s="2" customFormat="1" ht="12.75">
      <c r="A160" s="38"/>
    </row>
    <row r="161" s="2" customFormat="1" ht="12.75">
      <c r="A161" s="38"/>
    </row>
    <row r="162" s="2" customFormat="1" ht="12.75">
      <c r="A162" s="38"/>
    </row>
    <row r="163" s="2" customFormat="1" ht="12.75">
      <c r="A163" s="38"/>
    </row>
    <row r="164" s="2" customFormat="1" ht="12.75">
      <c r="A164" s="38"/>
    </row>
    <row r="165" s="2" customFormat="1" ht="12.75">
      <c r="A165" s="38"/>
    </row>
    <row r="166" s="2" customFormat="1" ht="12.75">
      <c r="A166" s="38"/>
    </row>
    <row r="167" s="2" customFormat="1" ht="12.75">
      <c r="A167" s="38"/>
    </row>
    <row r="168" s="2" customFormat="1" ht="12.75">
      <c r="A168" s="38"/>
    </row>
    <row r="169" s="2" customFormat="1" ht="12.75">
      <c r="A169" s="38"/>
    </row>
    <row r="170" s="2" customFormat="1" ht="12.75">
      <c r="A170" s="38"/>
    </row>
    <row r="171" s="2" customFormat="1" ht="12.75">
      <c r="A171" s="38"/>
    </row>
    <row r="172" s="2" customFormat="1" ht="12.75">
      <c r="A172" s="38"/>
    </row>
    <row r="173" s="2" customFormat="1" ht="12.75">
      <c r="A173" s="38"/>
    </row>
    <row r="174" s="2" customFormat="1" ht="12.75">
      <c r="A174" s="38"/>
    </row>
    <row r="175" s="2" customFormat="1" ht="12.75">
      <c r="A175" s="38"/>
    </row>
    <row r="176" s="2" customFormat="1" ht="12.75">
      <c r="A176" s="38"/>
    </row>
    <row r="177" s="2" customFormat="1" ht="12.75">
      <c r="A177" s="38"/>
    </row>
    <row r="178" s="2" customFormat="1" ht="12.75">
      <c r="A178" s="38"/>
    </row>
    <row r="179" s="2" customFormat="1" ht="12.75">
      <c r="A179" s="38"/>
    </row>
    <row r="180" s="2" customFormat="1" ht="12.75">
      <c r="A180" s="38"/>
    </row>
    <row r="181" s="2" customFormat="1" ht="12.75">
      <c r="A181" s="38"/>
    </row>
    <row r="182" s="2" customFormat="1" ht="12.75">
      <c r="A182" s="38"/>
    </row>
    <row r="183" s="2" customFormat="1" ht="12.75">
      <c r="A183" s="38"/>
    </row>
    <row r="184" s="2" customFormat="1" ht="12.75">
      <c r="A184" s="38"/>
    </row>
    <row r="185" s="2" customFormat="1" ht="12.75">
      <c r="A185" s="38"/>
    </row>
    <row r="186" s="2" customFormat="1" ht="12.75">
      <c r="A186" s="38"/>
    </row>
    <row r="187" s="2" customFormat="1" ht="12.75">
      <c r="A187" s="38"/>
    </row>
    <row r="188" s="2" customFormat="1" ht="12.75">
      <c r="A188" s="38"/>
    </row>
    <row r="189" s="2" customFormat="1" ht="12.75">
      <c r="A189" s="38"/>
    </row>
    <row r="190" s="2" customFormat="1" ht="12.75">
      <c r="A190" s="38"/>
    </row>
    <row r="191" s="2" customFormat="1" ht="12.75">
      <c r="A191" s="38"/>
    </row>
    <row r="192" s="2" customFormat="1" ht="12.75">
      <c r="A192" s="38"/>
    </row>
    <row r="193" s="2" customFormat="1" ht="12.75">
      <c r="A193" s="38"/>
    </row>
    <row r="194" s="2" customFormat="1" ht="12.75">
      <c r="A194" s="38"/>
    </row>
    <row r="195" s="2" customFormat="1" ht="12.75">
      <c r="A195" s="38"/>
    </row>
    <row r="196" s="2" customFormat="1" ht="12.75">
      <c r="A196" s="38"/>
    </row>
    <row r="197" s="2" customFormat="1" ht="12.75">
      <c r="A197" s="38"/>
    </row>
    <row r="198" s="2" customFormat="1" ht="12.75">
      <c r="A198" s="38"/>
    </row>
    <row r="199" s="2" customFormat="1" ht="12.75">
      <c r="A199" s="38"/>
    </row>
    <row r="200" s="2" customFormat="1" ht="12.75">
      <c r="A200" s="38"/>
    </row>
    <row r="201" s="2" customFormat="1" ht="12.75">
      <c r="A201" s="38"/>
    </row>
    <row r="202" s="2" customFormat="1" ht="12.75">
      <c r="A202" s="38"/>
    </row>
    <row r="203" s="2" customFormat="1" ht="12.75">
      <c r="A203" s="38"/>
    </row>
    <row r="204" s="2" customFormat="1" ht="12.75">
      <c r="A204" s="38"/>
    </row>
    <row r="205" s="2" customFormat="1" ht="12.75">
      <c r="A205" s="38"/>
    </row>
    <row r="206" s="2" customFormat="1" ht="12.75">
      <c r="A206" s="38"/>
    </row>
    <row r="207" s="2" customFormat="1" ht="12.75">
      <c r="A207" s="38"/>
    </row>
    <row r="208" s="2" customFormat="1" ht="12.75">
      <c r="A208" s="38"/>
    </row>
    <row r="209" s="2" customFormat="1" ht="12.75">
      <c r="A209" s="38"/>
    </row>
    <row r="210" s="2" customFormat="1" ht="12.75">
      <c r="A210" s="38"/>
    </row>
    <row r="211" s="2" customFormat="1" ht="12.75">
      <c r="A211" s="38"/>
    </row>
    <row r="212" s="2" customFormat="1" ht="12.75">
      <c r="A212" s="38"/>
    </row>
    <row r="213" s="2" customFormat="1" ht="12.75">
      <c r="A213" s="38"/>
    </row>
    <row r="214" s="2" customFormat="1" ht="12.75">
      <c r="A214" s="38"/>
    </row>
    <row r="215" s="2" customFormat="1" ht="12.75">
      <c r="A215" s="38"/>
    </row>
    <row r="216" s="2" customFormat="1" ht="12.75">
      <c r="A216" s="38"/>
    </row>
    <row r="217" s="2" customFormat="1" ht="12.75">
      <c r="A217" s="38"/>
    </row>
    <row r="218" s="2" customFormat="1" ht="12.75">
      <c r="A218" s="38"/>
    </row>
    <row r="219" s="2" customFormat="1" ht="12.75">
      <c r="A219" s="38"/>
    </row>
    <row r="220" s="2" customFormat="1" ht="12.75">
      <c r="A220" s="38"/>
    </row>
    <row r="221" s="2" customFormat="1" ht="12.75">
      <c r="A221" s="38"/>
    </row>
    <row r="222" s="2" customFormat="1" ht="12.75">
      <c r="A222" s="38"/>
    </row>
    <row r="223" s="2" customFormat="1" ht="12.75">
      <c r="A223" s="38"/>
    </row>
    <row r="224" s="2" customFormat="1" ht="12.75">
      <c r="A224" s="38"/>
    </row>
    <row r="225" s="2" customFormat="1" ht="12.75">
      <c r="A225" s="38"/>
    </row>
    <row r="226" s="2" customFormat="1" ht="12.75">
      <c r="A226" s="38"/>
    </row>
    <row r="227" s="2" customFormat="1" ht="12.75">
      <c r="A227" s="38"/>
    </row>
    <row r="228" s="2" customFormat="1" ht="12.75">
      <c r="A228" s="38"/>
    </row>
    <row r="229" s="2" customFormat="1" ht="12.75">
      <c r="A229" s="38"/>
    </row>
    <row r="230" s="2" customFormat="1" ht="12.75">
      <c r="A230" s="38"/>
    </row>
    <row r="231" s="2" customFormat="1" ht="12.75">
      <c r="A231" s="38"/>
    </row>
    <row r="232" s="2" customFormat="1" ht="12.75">
      <c r="A232" s="38"/>
    </row>
    <row r="233" s="2" customFormat="1" ht="12.75">
      <c r="A233" s="38"/>
    </row>
    <row r="234" s="2" customFormat="1" ht="12.75">
      <c r="A234" s="38"/>
    </row>
    <row r="235" s="2" customFormat="1" ht="12.75">
      <c r="A235" s="38"/>
    </row>
    <row r="236" s="2" customFormat="1" ht="12.75">
      <c r="A236" s="38"/>
    </row>
    <row r="237" s="2" customFormat="1" ht="12.75">
      <c r="A237" s="38"/>
    </row>
    <row r="238" s="2" customFormat="1" ht="12.75">
      <c r="A238" s="38"/>
    </row>
    <row r="239" s="2" customFormat="1" ht="12.75">
      <c r="A239" s="38"/>
    </row>
    <row r="240" s="2" customFormat="1" ht="12.75">
      <c r="A240" s="38"/>
    </row>
    <row r="241" s="2" customFormat="1" ht="12.75">
      <c r="A241" s="38"/>
    </row>
    <row r="242" s="2" customFormat="1" ht="12.75">
      <c r="A242" s="38"/>
    </row>
    <row r="243" s="2" customFormat="1" ht="12.75">
      <c r="A243" s="38"/>
    </row>
    <row r="244" s="2" customFormat="1" ht="12.75">
      <c r="A244" s="38"/>
    </row>
    <row r="245" s="2" customFormat="1" ht="12.75">
      <c r="A245" s="38"/>
    </row>
    <row r="246" s="2" customFormat="1" ht="12.75">
      <c r="A246" s="38"/>
    </row>
    <row r="247" s="2" customFormat="1" ht="12.75">
      <c r="A247" s="38"/>
    </row>
    <row r="248" s="2" customFormat="1" ht="12.75">
      <c r="A248" s="38"/>
    </row>
    <row r="249" s="2" customFormat="1" ht="12.75">
      <c r="A249" s="38"/>
    </row>
    <row r="250" s="2" customFormat="1" ht="12.75">
      <c r="A250" s="38"/>
    </row>
    <row r="251" s="2" customFormat="1" ht="12.75">
      <c r="A251" s="38"/>
    </row>
    <row r="252" s="2" customFormat="1" ht="12.75">
      <c r="A252" s="38"/>
    </row>
    <row r="253" s="2" customFormat="1" ht="12.75">
      <c r="A253" s="38"/>
    </row>
    <row r="254" s="2" customFormat="1" ht="12.75">
      <c r="A254" s="38"/>
    </row>
    <row r="255" s="2" customFormat="1" ht="12.75">
      <c r="A255" s="38"/>
    </row>
    <row r="256" s="2" customFormat="1" ht="12.75">
      <c r="A256" s="38"/>
    </row>
    <row r="257" s="2" customFormat="1" ht="12.75">
      <c r="A257" s="38"/>
    </row>
    <row r="258" s="2" customFormat="1" ht="12.75">
      <c r="A258" s="38"/>
    </row>
    <row r="259" s="2" customFormat="1" ht="12.75">
      <c r="A259" s="38"/>
    </row>
    <row r="260" s="2" customFormat="1" ht="12.75">
      <c r="A260" s="38"/>
    </row>
    <row r="261" s="2" customFormat="1" ht="12.75">
      <c r="A261" s="38"/>
    </row>
    <row r="262" s="2" customFormat="1" ht="12.75">
      <c r="A262" s="38"/>
    </row>
    <row r="263" s="2" customFormat="1" ht="12.75">
      <c r="A263" s="38"/>
    </row>
    <row r="264" s="2" customFormat="1" ht="12.75">
      <c r="A264" s="38"/>
    </row>
    <row r="265" s="2" customFormat="1" ht="12.75">
      <c r="A265" s="38"/>
    </row>
    <row r="266" s="2" customFormat="1" ht="12.75">
      <c r="A266" s="38"/>
    </row>
    <row r="267" s="2" customFormat="1" ht="12.75">
      <c r="A267" s="38"/>
    </row>
    <row r="268" s="2" customFormat="1" ht="12.75">
      <c r="A268" s="38"/>
    </row>
    <row r="269" s="2" customFormat="1" ht="12.75">
      <c r="A269" s="38"/>
    </row>
    <row r="270" s="2" customFormat="1" ht="12.75">
      <c r="A270" s="38"/>
    </row>
    <row r="271" s="2" customFormat="1" ht="12.75">
      <c r="A271" s="38"/>
    </row>
    <row r="272" s="2" customFormat="1" ht="12.75">
      <c r="A272" s="38"/>
    </row>
    <row r="273" s="2" customFormat="1" ht="12.75">
      <c r="A273" s="38"/>
    </row>
    <row r="274" s="2" customFormat="1" ht="12.75">
      <c r="A274" s="38"/>
    </row>
    <row r="275" s="2" customFormat="1" ht="12.75">
      <c r="A275" s="38"/>
    </row>
    <row r="276" s="2" customFormat="1" ht="12.75">
      <c r="A276" s="38"/>
    </row>
    <row r="277" s="2" customFormat="1" ht="12.75">
      <c r="A277" s="38"/>
    </row>
    <row r="278" s="2" customFormat="1" ht="12.75">
      <c r="A278" s="38"/>
    </row>
    <row r="279" s="2" customFormat="1" ht="12.75">
      <c r="A279" s="38"/>
    </row>
    <row r="280" s="2" customFormat="1" ht="12.75">
      <c r="A280" s="38"/>
    </row>
    <row r="281" s="2" customFormat="1" ht="12.75">
      <c r="A281" s="38"/>
    </row>
    <row r="282" s="2" customFormat="1" ht="12.75">
      <c r="A282" s="38"/>
    </row>
    <row r="283" s="2" customFormat="1" ht="12.75">
      <c r="A283" s="38"/>
    </row>
    <row r="284" s="2" customFormat="1" ht="12.75">
      <c r="A284" s="38"/>
    </row>
    <row r="285" s="2" customFormat="1" ht="12.75">
      <c r="A285" s="38"/>
    </row>
    <row r="286" s="2" customFormat="1" ht="12.75">
      <c r="A286" s="38"/>
    </row>
    <row r="287" s="2" customFormat="1" ht="12.75">
      <c r="A287" s="38"/>
    </row>
    <row r="288" s="2" customFormat="1" ht="12.75">
      <c r="A288" s="38"/>
    </row>
    <row r="289" s="2" customFormat="1" ht="12.75">
      <c r="A289" s="38"/>
    </row>
    <row r="290" s="2" customFormat="1" ht="12.75">
      <c r="A290" s="38"/>
    </row>
    <row r="291" s="2" customFormat="1" ht="12.75">
      <c r="A291" s="38"/>
    </row>
    <row r="292" s="2" customFormat="1" ht="12.75">
      <c r="A292" s="38"/>
    </row>
    <row r="293" s="2" customFormat="1" ht="12.75">
      <c r="A293" s="38"/>
    </row>
    <row r="294" s="2" customFormat="1" ht="12.75">
      <c r="A294" s="38"/>
    </row>
    <row r="295" s="2" customFormat="1" ht="12.75">
      <c r="A295" s="38"/>
    </row>
    <row r="296" s="2" customFormat="1" ht="12.75">
      <c r="A296" s="38"/>
    </row>
    <row r="297" s="2" customFormat="1" ht="12.75">
      <c r="A297" s="38"/>
    </row>
    <row r="298" s="2" customFormat="1" ht="12.75">
      <c r="A298" s="38"/>
    </row>
    <row r="299" s="2" customFormat="1" ht="12.75">
      <c r="A299" s="38"/>
    </row>
    <row r="300" s="2" customFormat="1" ht="12.75">
      <c r="A300" s="38"/>
    </row>
    <row r="301" s="2" customFormat="1" ht="12.75">
      <c r="A301" s="38"/>
    </row>
    <row r="302" s="2" customFormat="1" ht="12.75">
      <c r="A302" s="38"/>
    </row>
    <row r="303" s="2" customFormat="1" ht="12.75">
      <c r="A303" s="38"/>
    </row>
    <row r="304" s="2" customFormat="1" ht="12.75">
      <c r="A304" s="38"/>
    </row>
    <row r="305" s="2" customFormat="1" ht="12.75">
      <c r="A305" s="38"/>
    </row>
    <row r="306" s="2" customFormat="1" ht="12.75">
      <c r="A306" s="38"/>
    </row>
    <row r="307" s="2" customFormat="1" ht="12.75">
      <c r="A307" s="38"/>
    </row>
    <row r="308" s="2" customFormat="1" ht="12.75">
      <c r="A308" s="38"/>
    </row>
    <row r="309" s="2" customFormat="1" ht="12.75">
      <c r="A309" s="38"/>
    </row>
    <row r="310" s="2" customFormat="1" ht="12.75">
      <c r="A310" s="38"/>
    </row>
    <row r="311" s="2" customFormat="1" ht="12.75">
      <c r="A311" s="38"/>
    </row>
    <row r="312" s="2" customFormat="1" ht="12.75">
      <c r="A312" s="38"/>
    </row>
    <row r="313" s="2" customFormat="1" ht="12.75">
      <c r="A313" s="38"/>
    </row>
    <row r="314" s="2" customFormat="1" ht="12.75">
      <c r="A314" s="38"/>
    </row>
    <row r="315" s="2" customFormat="1" ht="12.75">
      <c r="A315" s="38"/>
    </row>
    <row r="316" s="2" customFormat="1" ht="12.75">
      <c r="A316" s="38"/>
    </row>
    <row r="317" s="2" customFormat="1" ht="12.75">
      <c r="A317" s="38"/>
    </row>
    <row r="318" s="2" customFormat="1" ht="12.75">
      <c r="A318" s="38"/>
    </row>
    <row r="319" s="2" customFormat="1" ht="12.75">
      <c r="A319" s="38"/>
    </row>
    <row r="320" s="2" customFormat="1" ht="12.75">
      <c r="A320" s="38"/>
    </row>
    <row r="321" s="2" customFormat="1" ht="12.75">
      <c r="A321" s="38"/>
    </row>
    <row r="322" s="2" customFormat="1" ht="12.75">
      <c r="A322" s="38"/>
    </row>
    <row r="323" s="2" customFormat="1" ht="12.75">
      <c r="A323" s="38"/>
    </row>
    <row r="324" s="2" customFormat="1" ht="12.75">
      <c r="A324" s="38"/>
    </row>
    <row r="325" s="2" customFormat="1" ht="12.75">
      <c r="A325" s="38"/>
    </row>
    <row r="326" s="2" customFormat="1" ht="12.75">
      <c r="A326" s="38"/>
    </row>
    <row r="327" s="2" customFormat="1" ht="12.75">
      <c r="A327" s="38"/>
    </row>
    <row r="328" s="2" customFormat="1" ht="12.75">
      <c r="A328" s="38"/>
    </row>
    <row r="329" s="2" customFormat="1" ht="12.75">
      <c r="A329" s="38"/>
    </row>
    <row r="330" s="2" customFormat="1" ht="12.75">
      <c r="A330" s="38"/>
    </row>
    <row r="331" s="2" customFormat="1" ht="12.75">
      <c r="A331" s="38"/>
    </row>
    <row r="332" s="2" customFormat="1" ht="12.75">
      <c r="A332" s="38"/>
    </row>
    <row r="333" s="2" customFormat="1" ht="12.75">
      <c r="A333" s="38"/>
    </row>
    <row r="334" s="2" customFormat="1" ht="12.75">
      <c r="A334" s="38"/>
    </row>
    <row r="335" s="2" customFormat="1" ht="12.75">
      <c r="A335" s="38"/>
    </row>
    <row r="336" s="2" customFormat="1" ht="12.75">
      <c r="A336" s="38"/>
    </row>
    <row r="337" s="2" customFormat="1" ht="12.75">
      <c r="A337" s="38"/>
    </row>
    <row r="338" s="2" customFormat="1" ht="12.75">
      <c r="A338" s="38"/>
    </row>
    <row r="339" s="2" customFormat="1" ht="12.75">
      <c r="A339" s="38"/>
    </row>
    <row r="340" s="2" customFormat="1" ht="12.75">
      <c r="A340" s="38"/>
    </row>
    <row r="341" s="2" customFormat="1" ht="12.75">
      <c r="A341" s="38"/>
    </row>
    <row r="342" s="2" customFormat="1" ht="12.75">
      <c r="A342" s="38"/>
    </row>
    <row r="343" s="2" customFormat="1" ht="12.75">
      <c r="A343" s="38"/>
    </row>
    <row r="344" s="2" customFormat="1" ht="12.75">
      <c r="A344" s="38"/>
    </row>
    <row r="345" s="2" customFormat="1" ht="12.75">
      <c r="A345" s="38"/>
    </row>
    <row r="346" s="2" customFormat="1" ht="12.75">
      <c r="A346" s="38"/>
    </row>
    <row r="347" s="2" customFormat="1" ht="12.75">
      <c r="A347" s="38"/>
    </row>
    <row r="348" s="2" customFormat="1" ht="12.75">
      <c r="A348" s="38"/>
    </row>
    <row r="349" s="2" customFormat="1" ht="12.75">
      <c r="A349" s="38"/>
    </row>
    <row r="350" s="2" customFormat="1" ht="12.75">
      <c r="A350" s="38"/>
    </row>
    <row r="351" s="2" customFormat="1" ht="12.75">
      <c r="A351" s="38"/>
    </row>
    <row r="352" s="2" customFormat="1" ht="12.75">
      <c r="A352" s="38"/>
    </row>
    <row r="353" s="2" customFormat="1" ht="12.75">
      <c r="A353" s="38"/>
    </row>
    <row r="354" s="2" customFormat="1" ht="12.75">
      <c r="A354" s="38"/>
    </row>
    <row r="355" s="2" customFormat="1" ht="12.75">
      <c r="A355" s="38"/>
    </row>
    <row r="356" s="2" customFormat="1" ht="12.75">
      <c r="A356" s="38"/>
    </row>
    <row r="357" s="2" customFormat="1" ht="12.75">
      <c r="A357" s="38"/>
    </row>
    <row r="358" s="2" customFormat="1" ht="12.75">
      <c r="A358" s="38"/>
    </row>
    <row r="359" s="2" customFormat="1" ht="12.75">
      <c r="A359" s="38"/>
    </row>
    <row r="360" s="2" customFormat="1" ht="12.75">
      <c r="A360" s="38"/>
    </row>
    <row r="361" s="2" customFormat="1" ht="12.75">
      <c r="A361" s="38"/>
    </row>
    <row r="362" s="2" customFormat="1" ht="12.75">
      <c r="A362" s="38"/>
    </row>
    <row r="363" s="2" customFormat="1" ht="12.75">
      <c r="A363" s="38"/>
    </row>
    <row r="364" s="2" customFormat="1" ht="12.75">
      <c r="A364" s="38"/>
    </row>
    <row r="365" s="2" customFormat="1" ht="12.75">
      <c r="A365" s="38"/>
    </row>
    <row r="366" s="2" customFormat="1" ht="12.75">
      <c r="A366" s="38"/>
    </row>
    <row r="367" s="2" customFormat="1" ht="12.75">
      <c r="A367" s="38"/>
    </row>
    <row r="368" s="2" customFormat="1" ht="12.75">
      <c r="A368" s="38"/>
    </row>
    <row r="369" s="2" customFormat="1" ht="12.75">
      <c r="A369" s="38"/>
    </row>
    <row r="370" s="2" customFormat="1" ht="12.75">
      <c r="A370" s="38"/>
    </row>
    <row r="371" s="2" customFormat="1" ht="12.75">
      <c r="A371" s="38"/>
    </row>
    <row r="372" s="2" customFormat="1" ht="12.75">
      <c r="A372" s="38"/>
    </row>
    <row r="373" s="2" customFormat="1" ht="12.75">
      <c r="A373" s="38"/>
    </row>
    <row r="374" s="2" customFormat="1" ht="12.75">
      <c r="A374" s="38"/>
    </row>
    <row r="375" s="2" customFormat="1" ht="12.75">
      <c r="A375" s="38"/>
    </row>
    <row r="376" s="2" customFormat="1" ht="12.75">
      <c r="A376" s="38"/>
    </row>
    <row r="377" s="2" customFormat="1" ht="12.75">
      <c r="A377" s="38"/>
    </row>
    <row r="378" s="2" customFormat="1" ht="12.75">
      <c r="A378" s="38"/>
    </row>
    <row r="379" s="2" customFormat="1" ht="12.75">
      <c r="A379" s="38"/>
    </row>
    <row r="380" s="2" customFormat="1" ht="12.75">
      <c r="A380" s="38"/>
    </row>
    <row r="381" s="2" customFormat="1" ht="12.75">
      <c r="A381" s="38"/>
    </row>
    <row r="382" s="2" customFormat="1" ht="12.75">
      <c r="A382" s="38"/>
    </row>
    <row r="383" s="2" customFormat="1" ht="12.75">
      <c r="A383" s="38"/>
    </row>
    <row r="384" s="2" customFormat="1" ht="12.75">
      <c r="A384" s="38"/>
    </row>
    <row r="385" s="2" customFormat="1" ht="12.75">
      <c r="A385" s="38"/>
    </row>
    <row r="386" s="2" customFormat="1" ht="12.75">
      <c r="A386" s="38"/>
    </row>
    <row r="387" s="2" customFormat="1" ht="12.75">
      <c r="A387" s="38"/>
    </row>
    <row r="388" s="2" customFormat="1" ht="12.75">
      <c r="A388" s="38"/>
    </row>
    <row r="389" s="2" customFormat="1" ht="12.75">
      <c r="A389" s="38"/>
    </row>
    <row r="390" s="2" customFormat="1" ht="12.75">
      <c r="A390" s="38"/>
    </row>
    <row r="391" s="2" customFormat="1" ht="12.75">
      <c r="A391" s="38"/>
    </row>
    <row r="392" s="2" customFormat="1" ht="12.75">
      <c r="A392" s="38"/>
    </row>
    <row r="393" s="2" customFormat="1" ht="12.75">
      <c r="A393" s="38"/>
    </row>
    <row r="394" s="2" customFormat="1" ht="12.75">
      <c r="A394" s="38"/>
    </row>
    <row r="395" s="2" customFormat="1" ht="12.75">
      <c r="A395" s="38"/>
    </row>
    <row r="396" s="2" customFormat="1" ht="12.75">
      <c r="A396" s="38"/>
    </row>
    <row r="397" s="2" customFormat="1" ht="12.75">
      <c r="A397" s="38"/>
    </row>
    <row r="398" s="2" customFormat="1" ht="12.75">
      <c r="A398" s="38"/>
    </row>
    <row r="399" s="2" customFormat="1" ht="12.75">
      <c r="A399" s="38"/>
    </row>
    <row r="400" s="2" customFormat="1" ht="12.75">
      <c r="A400" s="38"/>
    </row>
    <row r="401" s="2" customFormat="1" ht="12.75">
      <c r="A401" s="38"/>
    </row>
    <row r="402" s="2" customFormat="1" ht="12.75">
      <c r="A402" s="38"/>
    </row>
    <row r="403" s="2" customFormat="1" ht="12.75">
      <c r="A403" s="38"/>
    </row>
    <row r="404" s="2" customFormat="1" ht="12.75">
      <c r="A404" s="38"/>
    </row>
    <row r="405" s="2" customFormat="1" ht="12.75">
      <c r="A405" s="38"/>
    </row>
    <row r="406" s="2" customFormat="1" ht="12.75">
      <c r="A406" s="38"/>
    </row>
    <row r="407" s="2" customFormat="1" ht="12.75">
      <c r="A407" s="38"/>
    </row>
    <row r="408" s="2" customFormat="1" ht="12.75">
      <c r="A408" s="38"/>
    </row>
    <row r="409" s="2" customFormat="1" ht="12.75">
      <c r="A409" s="38"/>
    </row>
    <row r="410" s="2" customFormat="1" ht="12.75">
      <c r="A410" s="38"/>
    </row>
    <row r="411" s="2" customFormat="1" ht="12.75">
      <c r="A411" s="38"/>
    </row>
    <row r="412" s="2" customFormat="1" ht="12.75">
      <c r="A412" s="38"/>
    </row>
    <row r="413" s="2" customFormat="1" ht="12.75">
      <c r="A413" s="38"/>
    </row>
    <row r="414" s="2" customFormat="1" ht="12.75">
      <c r="A414" s="38"/>
    </row>
    <row r="415" s="2" customFormat="1" ht="12.75">
      <c r="A415" s="38"/>
    </row>
    <row r="416" s="2" customFormat="1" ht="12.75">
      <c r="A416" s="38"/>
    </row>
    <row r="417" s="2" customFormat="1" ht="12.75">
      <c r="A417" s="38"/>
    </row>
    <row r="418" s="2" customFormat="1" ht="12.75">
      <c r="A418" s="38"/>
    </row>
    <row r="419" s="2" customFormat="1" ht="12.75">
      <c r="A419" s="38"/>
    </row>
    <row r="420" s="2" customFormat="1" ht="12.75">
      <c r="A420" s="38"/>
    </row>
    <row r="421" s="2" customFormat="1" ht="12.75">
      <c r="A421" s="38"/>
    </row>
    <row r="422" s="2" customFormat="1" ht="12.75">
      <c r="A422" s="38"/>
    </row>
    <row r="423" s="2" customFormat="1" ht="12.75">
      <c r="A423" s="38"/>
    </row>
    <row r="424" s="2" customFormat="1" ht="12.75">
      <c r="A424" s="38"/>
    </row>
    <row r="425" s="2" customFormat="1" ht="12.75">
      <c r="A425" s="38"/>
    </row>
    <row r="426" s="2" customFormat="1" ht="12.75">
      <c r="A426" s="38"/>
    </row>
    <row r="427" s="2" customFormat="1" ht="12.75">
      <c r="A427" s="38"/>
    </row>
    <row r="428" s="2" customFormat="1" ht="12.75">
      <c r="A428" s="38"/>
    </row>
    <row r="429" s="2" customFormat="1" ht="12.75">
      <c r="A429" s="38"/>
    </row>
    <row r="430" s="2" customFormat="1" ht="12.75">
      <c r="A430" s="38"/>
    </row>
    <row r="431" s="2" customFormat="1" ht="12.75">
      <c r="A431" s="38"/>
    </row>
    <row r="432" s="2" customFormat="1" ht="12.75">
      <c r="A432" s="38"/>
    </row>
    <row r="433" s="2" customFormat="1" ht="12.75">
      <c r="A433" s="38"/>
    </row>
    <row r="434" s="2" customFormat="1" ht="12.75">
      <c r="A434" s="38"/>
    </row>
    <row r="435" s="2" customFormat="1" ht="12.75">
      <c r="A435" s="38"/>
    </row>
    <row r="436" s="2" customFormat="1" ht="12.75">
      <c r="A436" s="38"/>
    </row>
    <row r="437" s="2" customFormat="1" ht="12.75">
      <c r="A437" s="38"/>
    </row>
    <row r="438" s="2" customFormat="1" ht="12.75">
      <c r="A438" s="38"/>
    </row>
    <row r="439" s="2" customFormat="1" ht="12.75">
      <c r="A439" s="38"/>
    </row>
    <row r="440" s="2" customFormat="1" ht="12.75">
      <c r="A440" s="38"/>
    </row>
    <row r="441" s="2" customFormat="1" ht="12.75">
      <c r="A441" s="38"/>
    </row>
    <row r="442" s="2" customFormat="1" ht="12.75">
      <c r="A442" s="38"/>
    </row>
    <row r="443" s="2" customFormat="1" ht="12.75">
      <c r="A443" s="38"/>
    </row>
    <row r="444" s="2" customFormat="1" ht="12.75">
      <c r="A444" s="38"/>
    </row>
    <row r="445" s="2" customFormat="1" ht="12.75">
      <c r="A445" s="38"/>
    </row>
    <row r="446" s="2" customFormat="1" ht="12.75">
      <c r="A446" s="38"/>
    </row>
    <row r="447" s="2" customFormat="1" ht="12.75">
      <c r="A447" s="38"/>
    </row>
    <row r="448" s="2" customFormat="1" ht="12.75">
      <c r="A448" s="38"/>
    </row>
    <row r="449" s="2" customFormat="1" ht="12.75">
      <c r="A449" s="38"/>
    </row>
    <row r="450" s="2" customFormat="1" ht="12.75">
      <c r="A450" s="38"/>
    </row>
    <row r="451" s="2" customFormat="1" ht="12.75">
      <c r="A451" s="38"/>
    </row>
    <row r="452" s="2" customFormat="1" ht="12.75">
      <c r="A452" s="38"/>
    </row>
    <row r="453" s="2" customFormat="1" ht="12.75">
      <c r="A453" s="38"/>
    </row>
    <row r="454" s="2" customFormat="1" ht="12.75">
      <c r="A454" s="38"/>
    </row>
    <row r="455" s="2" customFormat="1" ht="12.75">
      <c r="A455" s="38"/>
    </row>
    <row r="456" s="2" customFormat="1" ht="12.75">
      <c r="A456" s="38"/>
    </row>
    <row r="457" s="2" customFormat="1" ht="12.75">
      <c r="A457" s="38"/>
    </row>
    <row r="458" s="2" customFormat="1" ht="12.75">
      <c r="A458" s="38"/>
    </row>
    <row r="459" s="2" customFormat="1" ht="12.75">
      <c r="A459" s="38"/>
    </row>
    <row r="460" s="2" customFormat="1" ht="12.75">
      <c r="A460" s="38"/>
    </row>
    <row r="461" s="2" customFormat="1" ht="12.75">
      <c r="A461" s="38"/>
    </row>
    <row r="462" s="2" customFormat="1" ht="12.75">
      <c r="A462" s="38"/>
    </row>
    <row r="463" s="2" customFormat="1" ht="12.75">
      <c r="A463" s="38"/>
    </row>
    <row r="464" s="2" customFormat="1" ht="12.75">
      <c r="A464" s="38"/>
    </row>
    <row r="465" s="2" customFormat="1" ht="12.75">
      <c r="A465" s="38"/>
    </row>
    <row r="466" s="2" customFormat="1" ht="12.75">
      <c r="A466" s="38"/>
    </row>
    <row r="467" s="2" customFormat="1" ht="12.75">
      <c r="A467" s="38"/>
    </row>
    <row r="468" s="2" customFormat="1" ht="12.75">
      <c r="A468" s="38"/>
    </row>
    <row r="469" s="2" customFormat="1" ht="12.75">
      <c r="A469" s="38"/>
    </row>
    <row r="470" s="2" customFormat="1" ht="12.75">
      <c r="A470" s="38"/>
    </row>
    <row r="471" s="2" customFormat="1" ht="12.75">
      <c r="A471" s="38"/>
    </row>
    <row r="472" s="2" customFormat="1" ht="12.75">
      <c r="A472" s="38"/>
    </row>
    <row r="473" s="2" customFormat="1" ht="12.75">
      <c r="A473" s="38"/>
    </row>
    <row r="474" s="2" customFormat="1" ht="12.75">
      <c r="A474" s="38"/>
    </row>
    <row r="475" s="2" customFormat="1" ht="12.75">
      <c r="A475" s="38"/>
    </row>
    <row r="476" s="2" customFormat="1" ht="12.75">
      <c r="A476" s="38"/>
    </row>
    <row r="477" s="2" customFormat="1" ht="12.75">
      <c r="A477" s="38"/>
    </row>
    <row r="478" s="2" customFormat="1" ht="12.75">
      <c r="A478" s="38"/>
    </row>
    <row r="479" s="2" customFormat="1" ht="12.75">
      <c r="A479" s="38"/>
    </row>
    <row r="480" s="2" customFormat="1" ht="12.75">
      <c r="A480" s="38"/>
    </row>
    <row r="481" s="2" customFormat="1" ht="12.75">
      <c r="A481" s="38"/>
    </row>
    <row r="482" s="2" customFormat="1" ht="12.75">
      <c r="A482" s="38"/>
    </row>
    <row r="483" s="2" customFormat="1" ht="12.75">
      <c r="A483" s="38"/>
    </row>
    <row r="484" s="2" customFormat="1" ht="12.75">
      <c r="A484" s="38"/>
    </row>
    <row r="485" s="2" customFormat="1" ht="12.75">
      <c r="A485" s="38"/>
    </row>
    <row r="486" s="2" customFormat="1" ht="12.75">
      <c r="A486" s="38"/>
    </row>
    <row r="487" s="2" customFormat="1" ht="12.75">
      <c r="A487" s="38"/>
    </row>
    <row r="488" s="2" customFormat="1" ht="12.75">
      <c r="A488" s="38"/>
    </row>
    <row r="489" s="2" customFormat="1" ht="12.75">
      <c r="A489" s="38"/>
    </row>
    <row r="490" s="2" customFormat="1" ht="12.75">
      <c r="A490" s="38"/>
    </row>
    <row r="491" s="2" customFormat="1" ht="12.75">
      <c r="A491" s="38"/>
    </row>
    <row r="492" s="2" customFormat="1" ht="12.75">
      <c r="A492" s="38"/>
    </row>
    <row r="493" s="2" customFormat="1" ht="12.75">
      <c r="A493" s="38"/>
    </row>
    <row r="494" s="2" customFormat="1" ht="12.75">
      <c r="A494" s="38"/>
    </row>
    <row r="495" s="2" customFormat="1" ht="12.75">
      <c r="A495" s="38"/>
    </row>
    <row r="496" s="2" customFormat="1" ht="12.75">
      <c r="A496" s="38"/>
    </row>
    <row r="497" s="2" customFormat="1" ht="12.75">
      <c r="A497" s="38"/>
    </row>
    <row r="498" s="2" customFormat="1" ht="12.75">
      <c r="A498" s="38"/>
    </row>
    <row r="499" s="2" customFormat="1" ht="12.75">
      <c r="A499" s="38"/>
    </row>
    <row r="500" s="2" customFormat="1" ht="12.75">
      <c r="A500" s="38"/>
    </row>
    <row r="501" s="2" customFormat="1" ht="12.75">
      <c r="A501" s="38"/>
    </row>
    <row r="502" s="2" customFormat="1" ht="12.75">
      <c r="A502" s="38"/>
    </row>
    <row r="503" s="2" customFormat="1" ht="12.75">
      <c r="A503" s="38"/>
    </row>
    <row r="504" s="2" customFormat="1" ht="12.75">
      <c r="A504" s="38"/>
    </row>
    <row r="505" s="2" customFormat="1" ht="12.75">
      <c r="A505" s="38"/>
    </row>
    <row r="506" s="2" customFormat="1" ht="12.75">
      <c r="A506" s="38"/>
    </row>
    <row r="507" s="2" customFormat="1" ht="12.75">
      <c r="A507" s="38"/>
    </row>
    <row r="508" s="2" customFormat="1" ht="12.75">
      <c r="A508" s="38"/>
    </row>
    <row r="509" s="2" customFormat="1" ht="12.75">
      <c r="A509" s="38"/>
    </row>
    <row r="510" s="2" customFormat="1" ht="12.75">
      <c r="A510" s="38"/>
    </row>
    <row r="511" s="2" customFormat="1" ht="12.75">
      <c r="A511" s="38"/>
    </row>
    <row r="512" s="2" customFormat="1" ht="12.75">
      <c r="A512" s="38"/>
    </row>
    <row r="513" s="2" customFormat="1" ht="12.75">
      <c r="A513" s="38"/>
    </row>
    <row r="514" s="2" customFormat="1" ht="12.75">
      <c r="A514" s="38"/>
    </row>
    <row r="515" s="2" customFormat="1" ht="12.75">
      <c r="A515" s="38"/>
    </row>
    <row r="516" s="2" customFormat="1" ht="12.75">
      <c r="A516" s="38"/>
    </row>
    <row r="517" s="2" customFormat="1" ht="12.75">
      <c r="A517" s="38"/>
    </row>
    <row r="518" s="2" customFormat="1" ht="12.75">
      <c r="A518" s="38"/>
    </row>
    <row r="519" s="2" customFormat="1" ht="12.75">
      <c r="A519" s="38"/>
    </row>
  </sheetData>
  <mergeCells count="3">
    <mergeCell ref="A1:G1"/>
    <mergeCell ref="A2:G2"/>
    <mergeCell ref="A3:G3"/>
  </mergeCells>
  <printOptions/>
  <pageMargins left="0.92" right="0.2" top="0.29" bottom="0.33" header="0.17" footer="0.16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MANAGER</dc:creator>
  <cp:keywords/>
  <dc:description/>
  <cp:lastModifiedBy>user</cp:lastModifiedBy>
  <cp:lastPrinted>2007-01-18T11:58:58Z</cp:lastPrinted>
  <dcterms:created xsi:type="dcterms:W3CDTF">2007-01-17T10:59:33Z</dcterms:created>
  <dcterms:modified xsi:type="dcterms:W3CDTF">2007-01-18T12:00:54Z</dcterms:modified>
  <cp:category/>
  <cp:version/>
  <cp:contentType/>
  <cp:contentStatus/>
</cp:coreProperties>
</file>