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 239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Area" localSheetId="0">'DO 2393'!$A$2:$R$173</definedName>
    <definedName name="_xlnm.Print_Titles" localSheetId="0">'DO 2393'!$2:$2</definedName>
    <definedName name="puppin">#REF!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<sst xmlns="http://schemas.openxmlformats.org/spreadsheetml/2006/main" count="354" uniqueCount="183">
  <si>
    <t>Details for DO No 2393 dated 24.2.07</t>
  </si>
  <si>
    <t>Sno</t>
  </si>
  <si>
    <t>egkizca/kd</t>
  </si>
  <si>
    <t>bdkbZ</t>
  </si>
  <si>
    <t>PIU</t>
  </si>
  <si>
    <t>Ach upto Jan 07</t>
  </si>
  <si>
    <t>Tgt upto
Jan 07</t>
  </si>
  <si>
    <t>Planned Update</t>
  </si>
  <si>
    <t>vkcafVr y{;</t>
  </si>
  <si>
    <t>Jh fd'kuckcw iqjksfgr</t>
  </si>
  <si>
    <t>vkxj ¼'kktkiqj½</t>
  </si>
  <si>
    <t>Agar</t>
  </si>
  <si>
    <t>Lo fu/kkZfjr y{;</t>
  </si>
  <si>
    <t>miyfC/k</t>
  </si>
  <si>
    <t>Jh Ogh-ih-;kno</t>
  </si>
  <si>
    <t>vyhjktiqj ¼&gt;kcqvk½</t>
  </si>
  <si>
    <t>Alirajpur</t>
  </si>
  <si>
    <t>Jh eqds'k fuxe ¼vfrfjDr izHkkj½</t>
  </si>
  <si>
    <t>vuwiiwj</t>
  </si>
  <si>
    <t>Anuppur</t>
  </si>
  <si>
    <t>Jh ,l-ds-fljksfB;k</t>
  </si>
  <si>
    <t>v'kksduxj</t>
  </si>
  <si>
    <t>Ashoknagar</t>
  </si>
  <si>
    <t>Jh iou dqekj tSu</t>
  </si>
  <si>
    <t>cS&lt;+u ¼lh/kh½</t>
  </si>
  <si>
    <t>Baidhan</t>
  </si>
  <si>
    <t>Jh gfjizdk'k uk;d</t>
  </si>
  <si>
    <t>ckyk?kkV</t>
  </si>
  <si>
    <t xml:space="preserve">Balaghat </t>
  </si>
  <si>
    <t>Mk- uxsUnz izlkn feJk</t>
  </si>
  <si>
    <t>cM+okuh</t>
  </si>
  <si>
    <t>Barwani</t>
  </si>
  <si>
    <t>Jh iaadt dqekj &gt;aoj</t>
  </si>
  <si>
    <t>cSrwy Ø- 1</t>
  </si>
  <si>
    <t>Betul1</t>
  </si>
  <si>
    <t>Jh vkj-,l-esgrk</t>
  </si>
  <si>
    <t>cSrwy Ø- 2</t>
  </si>
  <si>
    <t>Betul2</t>
  </si>
  <si>
    <t>Jh ,u-,l- ifjgkj</t>
  </si>
  <si>
    <t>fHk.M</t>
  </si>
  <si>
    <t>Bhind</t>
  </si>
  <si>
    <t>Jh lqqifr yky lw;Zoa'kh</t>
  </si>
  <si>
    <t>Hkksiky</t>
  </si>
  <si>
    <t xml:space="preserve">Bhopal </t>
  </si>
  <si>
    <t>Jh ds-,l-;kno ¼vfrfjDr izHkkj½</t>
  </si>
  <si>
    <t>cqjgkuiqj</t>
  </si>
  <si>
    <t>Burhanpur</t>
  </si>
  <si>
    <t>Jh vkj-ds-dksjh</t>
  </si>
  <si>
    <t>Nrjiqj Ø- 1</t>
  </si>
  <si>
    <t>Chhatarpur 1</t>
  </si>
  <si>
    <t>Jh eukst vlkVh</t>
  </si>
  <si>
    <t>Nrjiqj Ø- 2</t>
  </si>
  <si>
    <t>Chhatarpur 2</t>
  </si>
  <si>
    <t>Jh vk'kqrks"k feJk</t>
  </si>
  <si>
    <t>fNUnokM+k</t>
  </si>
  <si>
    <t xml:space="preserve">Chhindwara </t>
  </si>
  <si>
    <t>Jh fot; xqIrk</t>
  </si>
  <si>
    <t>neksg</t>
  </si>
  <si>
    <t>Damoh</t>
  </si>
  <si>
    <t>Jh Ogh-ds-/kxV</t>
  </si>
  <si>
    <t>nfr;k</t>
  </si>
  <si>
    <t xml:space="preserve">Datia </t>
  </si>
  <si>
    <t>Jh vkj-ih- iokj</t>
  </si>
  <si>
    <t>nsokl</t>
  </si>
  <si>
    <t xml:space="preserve">Dewas </t>
  </si>
  <si>
    <t>Jh nsosUnz dqekj ipkSjh</t>
  </si>
  <si>
    <t xml:space="preserve"> /kkj</t>
  </si>
  <si>
    <t>Dhar 1</t>
  </si>
  <si>
    <t>Jh vkseizdk'k feJk</t>
  </si>
  <si>
    <t>dq{kh ¼/kkj½</t>
  </si>
  <si>
    <t>Dhar 2</t>
  </si>
  <si>
    <t>Jh KkusUnz flag ¼vfrfjDr izHkkj½</t>
  </si>
  <si>
    <t>fMaMksjh</t>
  </si>
  <si>
    <t>Dindori</t>
  </si>
  <si>
    <t>Jh 'kjn dqekj cDlh</t>
  </si>
  <si>
    <t>xquk</t>
  </si>
  <si>
    <t xml:space="preserve">Guna </t>
  </si>
  <si>
    <t>Jh ,l-ds-fla?kbZ</t>
  </si>
  <si>
    <t>Xokfy;j</t>
  </si>
  <si>
    <t xml:space="preserve">Gwalior </t>
  </si>
  <si>
    <t>Jh ds-lh- /kzqodj</t>
  </si>
  <si>
    <t>gjnk</t>
  </si>
  <si>
    <t>Harda</t>
  </si>
  <si>
    <t>Jh f'ko dqekj [kjs</t>
  </si>
  <si>
    <t>gks'kaxkckn</t>
  </si>
  <si>
    <t xml:space="preserve">Hoshangabad </t>
  </si>
  <si>
    <t>Jh jfodkar xksafV;k</t>
  </si>
  <si>
    <t>bUnkSj</t>
  </si>
  <si>
    <t xml:space="preserve">Indore </t>
  </si>
  <si>
    <t>Jh Q.kuhUnz 'ks[kj 'kekZ</t>
  </si>
  <si>
    <t>tcyiqj</t>
  </si>
  <si>
    <t xml:space="preserve">Jabalpur </t>
  </si>
  <si>
    <t>Jh jktdqekj dkyk</t>
  </si>
  <si>
    <t>&gt;kcqvk</t>
  </si>
  <si>
    <t xml:space="preserve">Jhabua </t>
  </si>
  <si>
    <t>Jh jktdqekj jktiwr</t>
  </si>
  <si>
    <t>dVuh</t>
  </si>
  <si>
    <t>Katni</t>
  </si>
  <si>
    <t>Jh ds-,l-;kno</t>
  </si>
  <si>
    <t>[k.Mok</t>
  </si>
  <si>
    <t>Khandwa</t>
  </si>
  <si>
    <t>Jh juohj flag rksej</t>
  </si>
  <si>
    <t>[kjxkSu</t>
  </si>
  <si>
    <t xml:space="preserve">Khargone </t>
  </si>
  <si>
    <t xml:space="preserve">Jh KkusUnz flag] </t>
  </si>
  <si>
    <t>e.Myk</t>
  </si>
  <si>
    <t xml:space="preserve">Mandla </t>
  </si>
  <si>
    <t>Jh fcjsUnz flag pansy</t>
  </si>
  <si>
    <t>eUnlkSj</t>
  </si>
  <si>
    <t xml:space="preserve">Mandsaur </t>
  </si>
  <si>
    <t>Jh gseUr [kjs</t>
  </si>
  <si>
    <t>eqjSuk</t>
  </si>
  <si>
    <t xml:space="preserve">Morena </t>
  </si>
  <si>
    <t>Jh lqjsUnz dqekj tSu</t>
  </si>
  <si>
    <t>ujflagiqj</t>
  </si>
  <si>
    <t>Narsinghpur</t>
  </si>
  <si>
    <t>Jh Mh-ds-flag</t>
  </si>
  <si>
    <t>uhep</t>
  </si>
  <si>
    <t>Neemuch</t>
  </si>
  <si>
    <t>Jh jkts'k pkSdls</t>
  </si>
  <si>
    <t>iUuk</t>
  </si>
  <si>
    <t>Panna</t>
  </si>
  <si>
    <t>Jh v'kksd pkoyk</t>
  </si>
  <si>
    <t>jk;lsu</t>
  </si>
  <si>
    <t>Raisen</t>
  </si>
  <si>
    <t>Jh lUrpj.k lkgw</t>
  </si>
  <si>
    <t>C;kojk</t>
  </si>
  <si>
    <t xml:space="preserve">Rajgarh </t>
  </si>
  <si>
    <t>Jh jes'k dqekj [kjs</t>
  </si>
  <si>
    <t>jryke</t>
  </si>
  <si>
    <t>Ratlam</t>
  </si>
  <si>
    <t>Jh jktho dqekj 'kekZ</t>
  </si>
  <si>
    <t>jhok</t>
  </si>
  <si>
    <t>Rewa</t>
  </si>
  <si>
    <t>Jh izoh.k dqekj fuxe</t>
  </si>
  <si>
    <t>eÅxat ¼jhok½</t>
  </si>
  <si>
    <t>Rewa2</t>
  </si>
  <si>
    <t>Jh v'kksd dqekj feJk</t>
  </si>
  <si>
    <t>lkxj</t>
  </si>
  <si>
    <t xml:space="preserve">Sagar </t>
  </si>
  <si>
    <t>Jh ih-ds-xq:</t>
  </si>
  <si>
    <t>lruk</t>
  </si>
  <si>
    <t xml:space="preserve">Satna </t>
  </si>
  <si>
    <t>Jh ,u-ds-firfy;k</t>
  </si>
  <si>
    <t>lhgksj</t>
  </si>
  <si>
    <t>Sehore</t>
  </si>
  <si>
    <t>Jh ,e-,l-jkor</t>
  </si>
  <si>
    <t>lsa/kok ¼cM+okuh½</t>
  </si>
  <si>
    <t xml:space="preserve">Sendhwa </t>
  </si>
  <si>
    <t>Jh lanhi Hkkj}kt</t>
  </si>
  <si>
    <t>flouh</t>
  </si>
  <si>
    <t>Seoni</t>
  </si>
  <si>
    <t>Jh pUnzukjk;.k xqIrk</t>
  </si>
  <si>
    <t>'kgMksy</t>
  </si>
  <si>
    <t>Shahdol</t>
  </si>
  <si>
    <t xml:space="preserve">Jh fd'kuckcw iqjksfgr ¼vfrfjDr izHkkj½ </t>
  </si>
  <si>
    <t>'kktkiqj</t>
  </si>
  <si>
    <t>Shajapur</t>
  </si>
  <si>
    <t>Jh iznhi JhokLro</t>
  </si>
  <si>
    <t>';ksiqj</t>
  </si>
  <si>
    <t xml:space="preserve">Sheopur </t>
  </si>
  <si>
    <t>Jh ;'koUr lDlsuk</t>
  </si>
  <si>
    <t>f'koiqjh</t>
  </si>
  <si>
    <t xml:space="preserve">Shivpuri </t>
  </si>
  <si>
    <t>Jh mn;ohj flag</t>
  </si>
  <si>
    <t>lh/kh</t>
  </si>
  <si>
    <t>Sidhi</t>
  </si>
  <si>
    <t>Jh f'kf'kj dq'kokgk ¼vfrfjDr izHkkj½</t>
  </si>
  <si>
    <t>Vhdex&lt;+ Ø- 1</t>
  </si>
  <si>
    <t>Tikamgarh1</t>
  </si>
  <si>
    <t>Jh f'kf'kj dq'kokgk</t>
  </si>
  <si>
    <t>Vhdex&lt;+ Ø- 2</t>
  </si>
  <si>
    <t>Tikamgarh2</t>
  </si>
  <si>
    <t>Jh Jhjke feJk</t>
  </si>
  <si>
    <t>mTtSu</t>
  </si>
  <si>
    <t>Ujjain</t>
  </si>
  <si>
    <t>Jh eqds'k fuxe</t>
  </si>
  <si>
    <t>mefj;k</t>
  </si>
  <si>
    <t xml:space="preserve">Umaria </t>
  </si>
  <si>
    <t>Jh jkeyky oekZ</t>
  </si>
  <si>
    <t>fofn'kk</t>
  </si>
  <si>
    <t>Vidisha</t>
  </si>
  <si>
    <t>Total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</si>
</sst>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_(&quot;Rs.&quot;\ * #,##0.00_);_(&quot;Rs.&quot;\ * \(#,##0.00\);_(&quot;Rs.&quot;\ * &quot;-&quot;??_);_(@_)"/>
    <numFmt numFmtId="178" formatCode="0.00_);\(0.00\)"/>
    <numFmt numFmtId="179" formatCode="0.00000"/>
    <numFmt numFmtId="180" formatCode="&quot;Rs.&quot;#,##0;\-&quot;Rs.&quot;#,##0"/>
    <numFmt numFmtId="181" formatCode="&quot;Rs.&quot;#,##0;[Red]\-&quot;Rs.&quot;#,##0"/>
    <numFmt numFmtId="182" formatCode="&quot;Rs.&quot;#,##0.00;\-&quot;Rs.&quot;#,##0.00"/>
    <numFmt numFmtId="183" formatCode="&quot;Rs.&quot;#,##0.00;[Red]\-&quot;Rs.&quot;#,##0.00"/>
    <numFmt numFmtId="184" formatCode="_-&quot;Rs.&quot;* #,##0_-;\-&quot;Rs.&quot;* #,##0_-;_-&quot;Rs.&quot;* &quot;-&quot;_-;_-@_-"/>
    <numFmt numFmtId="185" formatCode="_-* #,##0_-;\-* #,##0_-;_-* &quot;-&quot;_-;_-@_-"/>
    <numFmt numFmtId="186" formatCode="_-&quot;Rs.&quot;* #,##0.00_-;\-&quot;Rs.&quot;* #,##0.00_-;_-&quot;Rs.&quot;* &quot;-&quot;??_-;_-@_-"/>
    <numFmt numFmtId="187" formatCode="_-* #,##0.00_-;\-* #,##0.00_-;_-* &quot;-&quot;??_-;_-@_-"/>
    <numFmt numFmtId="188" formatCode="0.00;[Red]0.00"/>
    <numFmt numFmtId="189" formatCode="0;[Red]0"/>
    <numFmt numFmtId="190" formatCode="#.##"/>
    <numFmt numFmtId="191" formatCode="0.000000"/>
    <numFmt numFmtId="192" formatCode="0.0;[Red]0.0"/>
    <numFmt numFmtId="193" formatCode="0_);\(0\)"/>
    <numFmt numFmtId="194" formatCode="0.0000000"/>
    <numFmt numFmtId="195" formatCode="#.00"/>
    <numFmt numFmtId="196" formatCode="#.000"/>
    <numFmt numFmtId="197" formatCode="#.0000"/>
    <numFmt numFmtId="198" formatCode="#.0"/>
    <numFmt numFmtId="199" formatCode="#"/>
    <numFmt numFmtId="200" formatCode="0.0_);\(0.0\)"/>
    <numFmt numFmtId="201" formatCode="[$€-2]\ #,##0.00_);[Red]\([$€-2]\ #,##0.00\)"/>
    <numFmt numFmtId="202" formatCode="0.000_);\(0.000\)"/>
    <numFmt numFmtId="203" formatCode="mmmm\ d\,\ yyyy"/>
    <numFmt numFmtId="204" formatCode="_([$€-2]* #,##0.00_);_([$€-2]* \(#,##0.00\);_([$€-2]* &quot;-&quot;??_)"/>
    <numFmt numFmtId="205" formatCode="0.00&quot;(MPM)&quot;"/>
    <numFmt numFmtId="206" formatCode="d\-mmm\-yyyy"/>
    <numFmt numFmtId="207" formatCode="dd\-mm\-yy"/>
    <numFmt numFmtId="208" formatCode="mm\-dd\-yy"/>
    <numFmt numFmtId="209" formatCode="mmm\-yyyy"/>
    <numFmt numFmtId="210" formatCode="dd/mm/yyyy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[$-409]mmm\-yy;@"/>
    <numFmt numFmtId="218" formatCode="0.00000000"/>
    <numFmt numFmtId="219" formatCode="[$-409]dddd\,\ mmmm\ dd\,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Kruti Dev 010"/>
      <family val="0"/>
    </font>
    <font>
      <b/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Narrow"/>
      <family val="2"/>
    </font>
    <font>
      <b/>
      <sz val="12"/>
      <name val="Kruti Dev 010"/>
      <family val="0"/>
    </font>
    <font>
      <b/>
      <sz val="10"/>
      <name val="Times New Roman"/>
      <family val="1"/>
    </font>
    <font>
      <sz val="10"/>
      <name val="Arial Narrow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1" fontId="4" fillId="0" borderId="2" xfId="0" applyNumberFormat="1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 quotePrefix="1">
      <alignment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bm%20ibm\My%20Documents\package%20wise%20compile\Ranking%20of%20Apr05%20to%20Mar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il 05 to MArch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8" sqref="L8"/>
    </sheetView>
  </sheetViews>
  <sheetFormatPr defaultColWidth="9.140625" defaultRowHeight="12.75"/>
  <cols>
    <col min="1" max="1" width="3.7109375" style="2" customWidth="1"/>
    <col min="2" max="2" width="18.140625" style="2" customWidth="1"/>
    <col min="3" max="3" width="12.8515625" style="2" customWidth="1"/>
    <col min="4" max="4" width="11.57421875" style="2" bestFit="1" customWidth="1"/>
    <col min="5" max="5" width="8.28125" style="3" hidden="1" customWidth="1"/>
    <col min="6" max="6" width="0" style="2" hidden="1" customWidth="1"/>
    <col min="7" max="7" width="7.140625" style="2" hidden="1" customWidth="1"/>
    <col min="8" max="8" width="10.140625" style="4" customWidth="1"/>
    <col min="9" max="18" width="7.421875" style="35" customWidth="1"/>
    <col min="19" max="20" width="6.57421875" style="2" customWidth="1"/>
    <col min="21" max="16384" width="9.140625" style="2" customWidth="1"/>
  </cols>
  <sheetData>
    <row r="1" spans="1:18" ht="15.75">
      <c r="A1" s="1" t="s">
        <v>0</v>
      </c>
      <c r="I1" s="5"/>
      <c r="J1" s="5"/>
      <c r="K1" s="6"/>
      <c r="L1" s="6"/>
      <c r="M1" s="6"/>
      <c r="N1" s="6"/>
      <c r="O1" s="6"/>
      <c r="P1" s="6"/>
      <c r="Q1" s="7"/>
      <c r="R1" s="7"/>
    </row>
    <row r="2" spans="1:18" s="15" customFormat="1" ht="25.5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3"/>
      <c r="I2" s="14">
        <v>38808</v>
      </c>
      <c r="J2" s="14">
        <v>38838</v>
      </c>
      <c r="K2" s="14">
        <v>38869</v>
      </c>
      <c r="L2" s="14">
        <v>38899</v>
      </c>
      <c r="M2" s="14">
        <v>38930</v>
      </c>
      <c r="N2" s="14">
        <v>38961</v>
      </c>
      <c r="O2" s="14">
        <v>38991</v>
      </c>
      <c r="P2" s="14">
        <v>39022</v>
      </c>
      <c r="Q2" s="14">
        <v>39052</v>
      </c>
      <c r="R2" s="14">
        <v>39083</v>
      </c>
    </row>
    <row r="3" spans="1:18" s="15" customFormat="1" ht="31.5">
      <c r="A3" s="16"/>
      <c r="B3" s="17"/>
      <c r="C3" s="17"/>
      <c r="D3" s="18"/>
      <c r="E3" s="11"/>
      <c r="F3" s="12"/>
      <c r="G3" s="10"/>
      <c r="H3" s="19" t="s">
        <v>8</v>
      </c>
      <c r="I3" s="20"/>
      <c r="J3" s="20"/>
      <c r="K3" s="20"/>
      <c r="L3" s="20"/>
      <c r="M3" s="20">
        <v>126.43068149482717</v>
      </c>
      <c r="N3" s="20">
        <v>106.34278623965668</v>
      </c>
      <c r="O3" s="20">
        <v>162.03447230026342</v>
      </c>
      <c r="P3" s="21">
        <v>185.68274663597754</v>
      </c>
      <c r="Q3" s="20">
        <v>180.86550556759133</v>
      </c>
      <c r="R3" s="20">
        <v>170.79309242460198</v>
      </c>
    </row>
    <row r="4" spans="1:18" ht="31.5">
      <c r="A4" s="22">
        <v>1</v>
      </c>
      <c r="B4" s="23" t="s">
        <v>9</v>
      </c>
      <c r="C4" s="23" t="s">
        <v>10</v>
      </c>
      <c r="D4" s="24" t="s">
        <v>11</v>
      </c>
      <c r="E4" s="25">
        <v>480.34</v>
      </c>
      <c r="F4" s="25">
        <v>932.149284662918</v>
      </c>
      <c r="G4" s="26">
        <f>SUM(I4:T4)</f>
        <v>707</v>
      </c>
      <c r="H4" s="19" t="s">
        <v>12</v>
      </c>
      <c r="I4" s="27"/>
      <c r="J4" s="27"/>
      <c r="K4" s="27"/>
      <c r="L4" s="27"/>
      <c r="M4" s="28">
        <v>12</v>
      </c>
      <c r="N4" s="29">
        <v>65</v>
      </c>
      <c r="O4" s="29">
        <v>130</v>
      </c>
      <c r="P4" s="29">
        <v>140</v>
      </c>
      <c r="Q4" s="29">
        <v>190</v>
      </c>
      <c r="R4" s="29">
        <v>170</v>
      </c>
    </row>
    <row r="5" spans="1:18" ht="15.75">
      <c r="A5" s="22"/>
      <c r="B5" s="23"/>
      <c r="C5" s="23"/>
      <c r="D5" s="24"/>
      <c r="E5" s="25"/>
      <c r="F5" s="25"/>
      <c r="G5" s="26"/>
      <c r="H5" s="19" t="s">
        <v>13</v>
      </c>
      <c r="I5" s="30"/>
      <c r="J5" s="30"/>
      <c r="K5" s="30"/>
      <c r="L5" s="30"/>
      <c r="M5" s="30">
        <v>9.47</v>
      </c>
      <c r="N5" s="30">
        <v>46.98</v>
      </c>
      <c r="O5" s="30">
        <v>27.54</v>
      </c>
      <c r="P5" s="30">
        <v>113.59</v>
      </c>
      <c r="Q5" s="30">
        <v>163.53</v>
      </c>
      <c r="R5" s="30">
        <v>119.23</v>
      </c>
    </row>
    <row r="6" spans="1:18" ht="31.5">
      <c r="A6" s="22"/>
      <c r="B6" s="23"/>
      <c r="C6" s="23"/>
      <c r="D6" s="24"/>
      <c r="E6" s="25"/>
      <c r="F6" s="25"/>
      <c r="G6" s="26"/>
      <c r="H6" s="19" t="s">
        <v>8</v>
      </c>
      <c r="I6" s="20"/>
      <c r="J6" s="20"/>
      <c r="K6" s="20"/>
      <c r="L6" s="20">
        <v>185.68616344305448</v>
      </c>
      <c r="M6" s="20">
        <v>139.09497132221583</v>
      </c>
      <c r="N6" s="20">
        <v>143.7498969076461</v>
      </c>
      <c r="O6" s="20">
        <v>228.74327201131828</v>
      </c>
      <c r="P6" s="21">
        <v>343.11490801697744</v>
      </c>
      <c r="Q6" s="20">
        <v>381.2387866855305</v>
      </c>
      <c r="R6" s="20">
        <v>419.3626653540835</v>
      </c>
    </row>
    <row r="7" spans="1:18" ht="31.5">
      <c r="A7" s="22">
        <v>2</v>
      </c>
      <c r="B7" s="23" t="s">
        <v>14</v>
      </c>
      <c r="C7" s="23" t="s">
        <v>15</v>
      </c>
      <c r="D7" s="24" t="s">
        <v>16</v>
      </c>
      <c r="E7" s="25">
        <v>760.649751</v>
      </c>
      <c r="F7" s="25">
        <v>1840.990663740826</v>
      </c>
      <c r="G7" s="26">
        <f>SUM(I7:T7)</f>
        <v>1300</v>
      </c>
      <c r="H7" s="19" t="s">
        <v>12</v>
      </c>
      <c r="I7" s="27"/>
      <c r="J7" s="27"/>
      <c r="K7" s="29">
        <v>120</v>
      </c>
      <c r="L7" s="29">
        <v>150</v>
      </c>
      <c r="M7" s="29">
        <v>120</v>
      </c>
      <c r="N7" s="29">
        <v>210</v>
      </c>
      <c r="O7" s="29">
        <v>150</v>
      </c>
      <c r="P7" s="29">
        <v>165</v>
      </c>
      <c r="Q7" s="29">
        <v>185</v>
      </c>
      <c r="R7" s="29">
        <v>200</v>
      </c>
    </row>
    <row r="8" spans="1:18" ht="15.75">
      <c r="A8" s="22"/>
      <c r="B8" s="23"/>
      <c r="C8" s="23"/>
      <c r="D8" s="24"/>
      <c r="E8" s="25"/>
      <c r="F8" s="25"/>
      <c r="G8" s="26"/>
      <c r="H8" s="19" t="s">
        <v>13</v>
      </c>
      <c r="I8" s="30"/>
      <c r="J8" s="30"/>
      <c r="K8" s="30"/>
      <c r="L8" s="30">
        <v>86.67599100000001</v>
      </c>
      <c r="M8" s="30">
        <v>19.85</v>
      </c>
      <c r="N8" s="30">
        <v>73.01</v>
      </c>
      <c r="O8" s="30">
        <v>67.42</v>
      </c>
      <c r="P8" s="30">
        <v>134.54003000000003</v>
      </c>
      <c r="Q8" s="30">
        <v>177.12</v>
      </c>
      <c r="R8" s="30">
        <v>202.03372999999996</v>
      </c>
    </row>
    <row r="9" spans="1:18" ht="31.5">
      <c r="A9" s="22"/>
      <c r="B9" s="23"/>
      <c r="C9" s="23"/>
      <c r="D9" s="24"/>
      <c r="E9" s="25"/>
      <c r="F9" s="25"/>
      <c r="G9" s="26"/>
      <c r="H9" s="19" t="s">
        <v>8</v>
      </c>
      <c r="I9" s="20"/>
      <c r="J9" s="20"/>
      <c r="K9" s="20"/>
      <c r="L9" s="20">
        <v>89.56004327793012</v>
      </c>
      <c r="M9" s="20">
        <v>102.93552129438675</v>
      </c>
      <c r="N9" s="20">
        <v>96.73265053686225</v>
      </c>
      <c r="O9" s="20">
        <v>200.83300325009952</v>
      </c>
      <c r="P9" s="21">
        <v>215.17821776796382</v>
      </c>
      <c r="Q9" s="20">
        <v>215.17821776796382</v>
      </c>
      <c r="R9" s="20">
        <v>229.5234322858281</v>
      </c>
    </row>
    <row r="10" spans="1:18" ht="31.5">
      <c r="A10" s="22">
        <v>3</v>
      </c>
      <c r="B10" s="23" t="s">
        <v>17</v>
      </c>
      <c r="C10" s="23" t="s">
        <v>18</v>
      </c>
      <c r="D10" s="24" t="s">
        <v>19</v>
      </c>
      <c r="E10" s="25">
        <v>734.838</v>
      </c>
      <c r="F10" s="25">
        <v>1149.9410861810343</v>
      </c>
      <c r="G10" s="26">
        <f>SUM(I10:T10)</f>
        <v>825</v>
      </c>
      <c r="H10" s="19" t="s">
        <v>12</v>
      </c>
      <c r="I10" s="27"/>
      <c r="J10" s="27"/>
      <c r="K10" s="29"/>
      <c r="L10" s="29"/>
      <c r="M10" s="29"/>
      <c r="N10" s="29">
        <v>125</v>
      </c>
      <c r="O10" s="29">
        <v>125</v>
      </c>
      <c r="P10" s="29">
        <v>180</v>
      </c>
      <c r="Q10" s="29">
        <v>165</v>
      </c>
      <c r="R10" s="29">
        <v>230</v>
      </c>
    </row>
    <row r="11" spans="1:18" ht="15.75">
      <c r="A11" s="22"/>
      <c r="B11" s="23"/>
      <c r="C11" s="23"/>
      <c r="D11" s="24"/>
      <c r="E11" s="25"/>
      <c r="F11" s="25"/>
      <c r="G11" s="26"/>
      <c r="H11" s="19" t="s">
        <v>13</v>
      </c>
      <c r="I11" s="30"/>
      <c r="J11" s="30"/>
      <c r="K11" s="30"/>
      <c r="L11" s="30">
        <v>17.91</v>
      </c>
      <c r="M11" s="30">
        <v>42.932000000000016</v>
      </c>
      <c r="N11" s="30">
        <v>86.216</v>
      </c>
      <c r="O11" s="30">
        <v>113.13</v>
      </c>
      <c r="P11" s="30">
        <v>110.19</v>
      </c>
      <c r="Q11" s="30">
        <v>154.72</v>
      </c>
      <c r="R11" s="30">
        <v>209.74</v>
      </c>
    </row>
    <row r="12" spans="1:18" ht="31.5">
      <c r="A12" s="22"/>
      <c r="B12" s="23"/>
      <c r="C12" s="23"/>
      <c r="D12" s="24"/>
      <c r="E12" s="25"/>
      <c r="F12" s="25"/>
      <c r="G12" s="26"/>
      <c r="H12" s="19" t="s">
        <v>8</v>
      </c>
      <c r="I12" s="20"/>
      <c r="J12" s="20"/>
      <c r="K12" s="20"/>
      <c r="L12" s="20"/>
      <c r="M12" s="20">
        <v>125.1974361653651</v>
      </c>
      <c r="N12" s="20">
        <v>187.35952404896216</v>
      </c>
      <c r="O12" s="20">
        <v>189.58784368567433</v>
      </c>
      <c r="P12" s="21">
        <v>191.62545128140664</v>
      </c>
      <c r="Q12" s="20">
        <v>203.6101974356154</v>
      </c>
      <c r="R12" s="20">
        <v>200.74951682091734</v>
      </c>
    </row>
    <row r="13" spans="1:18" ht="31.5">
      <c r="A13" s="22">
        <v>4</v>
      </c>
      <c r="B13" s="23" t="s">
        <v>20</v>
      </c>
      <c r="C13" s="23" t="s">
        <v>21</v>
      </c>
      <c r="D13" s="24" t="s">
        <v>22</v>
      </c>
      <c r="E13" s="25">
        <v>782.81</v>
      </c>
      <c r="F13" s="25">
        <v>1098.1299694379409</v>
      </c>
      <c r="G13" s="26">
        <f>SUM(I13:T13)</f>
        <v>1073</v>
      </c>
      <c r="H13" s="19" t="s">
        <v>12</v>
      </c>
      <c r="I13" s="27"/>
      <c r="J13" s="27"/>
      <c r="K13" s="29"/>
      <c r="L13" s="29"/>
      <c r="M13" s="29"/>
      <c r="N13" s="29">
        <v>108</v>
      </c>
      <c r="O13" s="29">
        <v>193</v>
      </c>
      <c r="P13" s="29">
        <v>252</v>
      </c>
      <c r="Q13" s="29">
        <v>245</v>
      </c>
      <c r="R13" s="29">
        <v>275</v>
      </c>
    </row>
    <row r="14" spans="1:18" ht="15.75">
      <c r="A14" s="22"/>
      <c r="B14" s="23"/>
      <c r="C14" s="23"/>
      <c r="D14" s="24"/>
      <c r="E14" s="25"/>
      <c r="F14" s="25"/>
      <c r="G14" s="26"/>
      <c r="H14" s="19" t="s">
        <v>13</v>
      </c>
      <c r="I14" s="30"/>
      <c r="J14" s="30"/>
      <c r="K14" s="30"/>
      <c r="L14" s="30"/>
      <c r="M14" s="30">
        <v>34.71</v>
      </c>
      <c r="N14" s="30">
        <v>35.41</v>
      </c>
      <c r="O14" s="30">
        <v>118.43</v>
      </c>
      <c r="P14" s="30">
        <v>201.2</v>
      </c>
      <c r="Q14" s="30">
        <v>218.24</v>
      </c>
      <c r="R14" s="30">
        <v>174.82</v>
      </c>
    </row>
    <row r="15" spans="1:18" ht="31.5">
      <c r="A15" s="22"/>
      <c r="B15" s="23"/>
      <c r="C15" s="23"/>
      <c r="D15" s="24"/>
      <c r="E15" s="25"/>
      <c r="F15" s="25"/>
      <c r="G15" s="26"/>
      <c r="H15" s="19" t="s">
        <v>8</v>
      </c>
      <c r="I15" s="20">
        <v>439.86916666666673</v>
      </c>
      <c r="J15" s="20">
        <v>439.86916666666673</v>
      </c>
      <c r="K15" s="20">
        <v>439.86916666666673</v>
      </c>
      <c r="L15" s="20">
        <v>311.9360000000001</v>
      </c>
      <c r="M15" s="20">
        <v>250.88800000000012</v>
      </c>
      <c r="N15" s="20">
        <v>226.93600000000006</v>
      </c>
      <c r="O15" s="20">
        <v>205</v>
      </c>
      <c r="P15" s="21">
        <v>230</v>
      </c>
      <c r="Q15" s="20">
        <v>246</v>
      </c>
      <c r="R15" s="20">
        <v>272</v>
      </c>
    </row>
    <row r="16" spans="1:18" ht="31.5">
      <c r="A16" s="22">
        <v>5</v>
      </c>
      <c r="B16" s="23" t="s">
        <v>26</v>
      </c>
      <c r="C16" s="23" t="s">
        <v>27</v>
      </c>
      <c r="D16" s="24" t="s">
        <v>28</v>
      </c>
      <c r="E16" s="25">
        <v>1909.51</v>
      </c>
      <c r="F16" s="25">
        <v>3062.3675000000003</v>
      </c>
      <c r="G16" s="26">
        <f>SUM(I16:T16)</f>
        <v>2764</v>
      </c>
      <c r="H16" s="19" t="s">
        <v>12</v>
      </c>
      <c r="I16" s="29">
        <v>342</v>
      </c>
      <c r="J16" s="29">
        <v>341</v>
      </c>
      <c r="K16" s="29">
        <v>416</v>
      </c>
      <c r="L16" s="29">
        <v>196</v>
      </c>
      <c r="M16" s="29">
        <v>192</v>
      </c>
      <c r="N16" s="29">
        <v>202</v>
      </c>
      <c r="O16" s="29">
        <v>200</v>
      </c>
      <c r="P16" s="29">
        <v>247</v>
      </c>
      <c r="Q16" s="29">
        <v>307</v>
      </c>
      <c r="R16" s="29">
        <v>321</v>
      </c>
    </row>
    <row r="17" spans="1:18" ht="15.75">
      <c r="A17" s="22"/>
      <c r="B17" s="23"/>
      <c r="C17" s="23"/>
      <c r="D17" s="24"/>
      <c r="E17" s="25"/>
      <c r="F17" s="25"/>
      <c r="G17" s="26"/>
      <c r="H17" s="19" t="s">
        <v>13</v>
      </c>
      <c r="I17" s="30">
        <v>395.11</v>
      </c>
      <c r="J17" s="30">
        <v>246.61</v>
      </c>
      <c r="K17" s="30">
        <v>118.9</v>
      </c>
      <c r="L17" s="30">
        <v>69.98999999999984</v>
      </c>
      <c r="M17" s="30">
        <v>21.770000000000266</v>
      </c>
      <c r="N17" s="30">
        <v>41.439999999999884</v>
      </c>
      <c r="O17" s="30">
        <v>209.55</v>
      </c>
      <c r="P17" s="30">
        <v>216.03</v>
      </c>
      <c r="Q17" s="30">
        <v>253.41</v>
      </c>
      <c r="R17" s="30">
        <v>336.7</v>
      </c>
    </row>
    <row r="18" spans="1:18" ht="31.5">
      <c r="A18" s="22"/>
      <c r="B18" s="23"/>
      <c r="C18" s="23"/>
      <c r="D18" s="24"/>
      <c r="E18" s="25"/>
      <c r="F18" s="25"/>
      <c r="G18" s="26"/>
      <c r="H18" s="19" t="s">
        <v>8</v>
      </c>
      <c r="I18" s="20">
        <v>312.62</v>
      </c>
      <c r="J18" s="20">
        <v>312.62</v>
      </c>
      <c r="K18" s="20">
        <v>312.62</v>
      </c>
      <c r="L18" s="20">
        <v>65.11985828001285</v>
      </c>
      <c r="M18" s="20">
        <v>72.51877844994485</v>
      </c>
      <c r="N18" s="20">
        <v>77.30837990944745</v>
      </c>
      <c r="O18" s="20">
        <v>104.8212860131376</v>
      </c>
      <c r="P18" s="21">
        <v>146.26225955321524</v>
      </c>
      <c r="Q18" s="20">
        <v>219.39338932982287</v>
      </c>
      <c r="R18" s="20">
        <v>219.39338932982287</v>
      </c>
    </row>
    <row r="19" spans="1:18" ht="31.5">
      <c r="A19" s="22">
        <v>6</v>
      </c>
      <c r="B19" s="23" t="s">
        <v>29</v>
      </c>
      <c r="C19" s="23" t="s">
        <v>30</v>
      </c>
      <c r="D19" s="24" t="s">
        <v>31</v>
      </c>
      <c r="E19" s="25">
        <v>1362.33</v>
      </c>
      <c r="F19" s="25">
        <v>1842.6773408654037</v>
      </c>
      <c r="G19" s="26">
        <f>SUM(I19:T19)</f>
        <v>1540</v>
      </c>
      <c r="H19" s="19" t="s">
        <v>12</v>
      </c>
      <c r="I19" s="29">
        <v>266</v>
      </c>
      <c r="J19" s="29">
        <v>226</v>
      </c>
      <c r="K19" s="29">
        <v>200</v>
      </c>
      <c r="L19" s="29">
        <v>100</v>
      </c>
      <c r="M19" s="29">
        <v>25</v>
      </c>
      <c r="N19" s="29">
        <v>55</v>
      </c>
      <c r="O19" s="29">
        <v>140</v>
      </c>
      <c r="P19" s="29">
        <v>215</v>
      </c>
      <c r="Q19" s="29">
        <v>163</v>
      </c>
      <c r="R19" s="29">
        <v>150</v>
      </c>
    </row>
    <row r="20" spans="1:18" ht="15.75">
      <c r="A20" s="22"/>
      <c r="B20" s="23"/>
      <c r="C20" s="23"/>
      <c r="D20" s="24"/>
      <c r="E20" s="25"/>
      <c r="F20" s="25"/>
      <c r="G20" s="26"/>
      <c r="H20" s="19" t="s">
        <v>13</v>
      </c>
      <c r="I20" s="30">
        <v>186.74</v>
      </c>
      <c r="J20" s="30">
        <v>199.12</v>
      </c>
      <c r="K20" s="30">
        <v>199.71</v>
      </c>
      <c r="L20" s="30">
        <v>81.18</v>
      </c>
      <c r="M20" s="30">
        <v>25.66</v>
      </c>
      <c r="N20" s="30">
        <v>62.86</v>
      </c>
      <c r="O20" s="30">
        <v>73.4099999999999</v>
      </c>
      <c r="P20" s="30">
        <v>219.7</v>
      </c>
      <c r="Q20" s="30">
        <v>170.65</v>
      </c>
      <c r="R20" s="30">
        <v>143.3</v>
      </c>
    </row>
    <row r="21" spans="1:18" ht="31.5">
      <c r="A21" s="22"/>
      <c r="B21" s="23"/>
      <c r="C21" s="23"/>
      <c r="D21" s="24"/>
      <c r="E21" s="25"/>
      <c r="F21" s="25"/>
      <c r="G21" s="26"/>
      <c r="H21" s="19" t="s">
        <v>8</v>
      </c>
      <c r="I21" s="20">
        <v>747.74</v>
      </c>
      <c r="J21" s="20">
        <v>747.74</v>
      </c>
      <c r="K21" s="20">
        <v>747.74</v>
      </c>
      <c r="L21" s="20">
        <v>239.37664436984034</v>
      </c>
      <c r="M21" s="20">
        <v>281.6061564321692</v>
      </c>
      <c r="N21" s="20">
        <v>300.4001871320854</v>
      </c>
      <c r="O21" s="20">
        <v>305.1177138112253</v>
      </c>
      <c r="P21" s="21">
        <v>421.062445059491</v>
      </c>
      <c r="Q21" s="20">
        <v>488.1883420979605</v>
      </c>
      <c r="R21" s="20">
        <v>488.1883420979605</v>
      </c>
    </row>
    <row r="22" spans="1:18" ht="31.5">
      <c r="A22" s="22">
        <v>7</v>
      </c>
      <c r="B22" s="23" t="s">
        <v>32</v>
      </c>
      <c r="C22" s="23" t="s">
        <v>33</v>
      </c>
      <c r="D22" s="24" t="s">
        <v>34</v>
      </c>
      <c r="E22" s="25">
        <v>2450.05</v>
      </c>
      <c r="F22" s="25">
        <v>4767.159831000732</v>
      </c>
      <c r="G22" s="26">
        <f>SUM(I22:T22)</f>
        <v>2650</v>
      </c>
      <c r="H22" s="19" t="s">
        <v>12</v>
      </c>
      <c r="I22" s="29">
        <v>400</v>
      </c>
      <c r="J22" s="29">
        <v>400</v>
      </c>
      <c r="K22" s="29">
        <v>250</v>
      </c>
      <c r="L22" s="29">
        <v>200</v>
      </c>
      <c r="M22" s="29">
        <v>100</v>
      </c>
      <c r="N22" s="29">
        <v>100</v>
      </c>
      <c r="O22" s="29">
        <v>250</v>
      </c>
      <c r="P22" s="29">
        <v>300</v>
      </c>
      <c r="Q22" s="29">
        <v>300</v>
      </c>
      <c r="R22" s="29">
        <v>350</v>
      </c>
    </row>
    <row r="23" spans="1:18" ht="15.75">
      <c r="A23" s="22"/>
      <c r="B23" s="23"/>
      <c r="C23" s="23"/>
      <c r="D23" s="24"/>
      <c r="E23" s="25"/>
      <c r="F23" s="25"/>
      <c r="G23" s="26"/>
      <c r="H23" s="19" t="s">
        <v>13</v>
      </c>
      <c r="I23" s="30">
        <v>401.73</v>
      </c>
      <c r="J23" s="30">
        <v>365.76</v>
      </c>
      <c r="K23" s="30">
        <v>345.23</v>
      </c>
      <c r="L23" s="30">
        <v>142</v>
      </c>
      <c r="M23" s="30">
        <v>77.16000000000008</v>
      </c>
      <c r="N23" s="30">
        <v>132.42</v>
      </c>
      <c r="O23" s="30">
        <v>192.88999999999902</v>
      </c>
      <c r="P23" s="30">
        <v>201.24999999999943</v>
      </c>
      <c r="Q23" s="30">
        <v>301.47</v>
      </c>
      <c r="R23" s="30">
        <v>290.14</v>
      </c>
    </row>
    <row r="24" spans="1:18" ht="31.5">
      <c r="A24" s="22"/>
      <c r="B24" s="23"/>
      <c r="C24" s="23"/>
      <c r="D24" s="24"/>
      <c r="E24" s="25"/>
      <c r="F24" s="25"/>
      <c r="G24" s="26"/>
      <c r="H24" s="19" t="s">
        <v>8</v>
      </c>
      <c r="I24" s="20"/>
      <c r="J24" s="20"/>
      <c r="K24" s="20"/>
      <c r="L24" s="20">
        <v>152.89284547801412</v>
      </c>
      <c r="M24" s="20">
        <v>179.86536102711693</v>
      </c>
      <c r="N24" s="20">
        <v>191.8693426155287</v>
      </c>
      <c r="O24" s="20">
        <v>194.88248568757282</v>
      </c>
      <c r="P24" s="21">
        <v>268.93783024885045</v>
      </c>
      <c r="Q24" s="20">
        <v>311.8119771001165</v>
      </c>
      <c r="R24" s="20">
        <v>311.8119771001165</v>
      </c>
    </row>
    <row r="25" spans="1:18" ht="31.5">
      <c r="A25" s="22">
        <v>8</v>
      </c>
      <c r="B25" s="23" t="s">
        <v>35</v>
      </c>
      <c r="C25" s="23" t="s">
        <v>36</v>
      </c>
      <c r="D25" s="24" t="s">
        <v>37</v>
      </c>
      <c r="E25" s="25">
        <v>651.48</v>
      </c>
      <c r="F25" s="25">
        <v>1612.071819257316</v>
      </c>
      <c r="G25" s="26">
        <f>SUM(I25:T25)</f>
        <v>1754</v>
      </c>
      <c r="H25" s="19" t="s">
        <v>12</v>
      </c>
      <c r="I25" s="29"/>
      <c r="J25" s="29"/>
      <c r="K25" s="29">
        <v>100</v>
      </c>
      <c r="L25" s="29">
        <v>100</v>
      </c>
      <c r="M25" s="29">
        <v>100</v>
      </c>
      <c r="N25" s="29">
        <v>205</v>
      </c>
      <c r="O25" s="29">
        <v>235</v>
      </c>
      <c r="P25" s="29">
        <v>310</v>
      </c>
      <c r="Q25" s="29">
        <v>352</v>
      </c>
      <c r="R25" s="29">
        <v>352</v>
      </c>
    </row>
    <row r="26" spans="1:18" ht="15.75">
      <c r="A26" s="22"/>
      <c r="B26" s="23"/>
      <c r="C26" s="23"/>
      <c r="D26" s="24"/>
      <c r="E26" s="25"/>
      <c r="F26" s="25"/>
      <c r="G26" s="26"/>
      <c r="H26" s="19" t="s">
        <v>13</v>
      </c>
      <c r="I26" s="30"/>
      <c r="J26" s="30"/>
      <c r="K26" s="30"/>
      <c r="L26" s="30">
        <v>66.96</v>
      </c>
      <c r="M26" s="30">
        <v>32.54</v>
      </c>
      <c r="N26" s="30">
        <v>41.81</v>
      </c>
      <c r="O26" s="30">
        <v>68.31</v>
      </c>
      <c r="P26" s="30">
        <v>130.47</v>
      </c>
      <c r="Q26" s="30">
        <v>151.18</v>
      </c>
      <c r="R26" s="30">
        <v>160.21</v>
      </c>
    </row>
    <row r="27" spans="1:18" ht="31.5">
      <c r="A27" s="22"/>
      <c r="B27" s="23"/>
      <c r="C27" s="23"/>
      <c r="D27" s="24"/>
      <c r="E27" s="25"/>
      <c r="F27" s="25"/>
      <c r="G27" s="26"/>
      <c r="H27" s="19" t="s">
        <v>8</v>
      </c>
      <c r="I27" s="20">
        <v>196.51</v>
      </c>
      <c r="J27" s="20">
        <v>196.51</v>
      </c>
      <c r="K27" s="20">
        <v>196.51</v>
      </c>
      <c r="L27" s="20">
        <v>439.3773333333333</v>
      </c>
      <c r="M27" s="20">
        <v>447.0553333333333</v>
      </c>
      <c r="N27" s="20">
        <v>439.3773333333333</v>
      </c>
      <c r="O27" s="20">
        <v>289.13</v>
      </c>
      <c r="P27" s="21">
        <v>289.13</v>
      </c>
      <c r="Q27" s="20">
        <v>289.13</v>
      </c>
      <c r="R27" s="20">
        <v>289.13</v>
      </c>
    </row>
    <row r="28" spans="1:18" ht="31.5">
      <c r="A28" s="22">
        <v>9</v>
      </c>
      <c r="B28" s="23" t="s">
        <v>38</v>
      </c>
      <c r="C28" s="23" t="s">
        <v>39</v>
      </c>
      <c r="D28" s="24" t="s">
        <v>40</v>
      </c>
      <c r="E28" s="25">
        <v>1571.21</v>
      </c>
      <c r="F28" s="25">
        <v>3071.86</v>
      </c>
      <c r="G28" s="26">
        <f>SUM(I28:T28)</f>
        <v>2256</v>
      </c>
      <c r="H28" s="19" t="s">
        <v>12</v>
      </c>
      <c r="I28" s="29">
        <v>210</v>
      </c>
      <c r="J28" s="29">
        <v>175</v>
      </c>
      <c r="K28" s="29">
        <v>175</v>
      </c>
      <c r="L28" s="29">
        <v>200</v>
      </c>
      <c r="M28" s="29">
        <v>210</v>
      </c>
      <c r="N28" s="29">
        <v>230</v>
      </c>
      <c r="O28" s="29">
        <v>360</v>
      </c>
      <c r="P28" s="29">
        <v>243</v>
      </c>
      <c r="Q28" s="29">
        <v>216</v>
      </c>
      <c r="R28" s="29">
        <v>237</v>
      </c>
    </row>
    <row r="29" spans="1:18" ht="15.75">
      <c r="A29" s="22"/>
      <c r="B29" s="23"/>
      <c r="C29" s="23"/>
      <c r="D29" s="24"/>
      <c r="E29" s="25"/>
      <c r="F29" s="25"/>
      <c r="G29" s="26"/>
      <c r="H29" s="19" t="s">
        <v>13</v>
      </c>
      <c r="I29" s="30">
        <v>158.12</v>
      </c>
      <c r="J29" s="30">
        <v>24.459999999999923</v>
      </c>
      <c r="K29" s="30">
        <v>44.859999999999786</v>
      </c>
      <c r="L29" s="30">
        <v>75.50000000000007</v>
      </c>
      <c r="M29" s="30">
        <v>174.56</v>
      </c>
      <c r="N29" s="30">
        <v>187.63</v>
      </c>
      <c r="O29" s="30">
        <v>228.49</v>
      </c>
      <c r="P29" s="30">
        <v>195.04</v>
      </c>
      <c r="Q29" s="30">
        <v>239.72</v>
      </c>
      <c r="R29" s="30">
        <v>242.83</v>
      </c>
    </row>
    <row r="30" spans="1:18" ht="31.5">
      <c r="A30" s="22"/>
      <c r="B30" s="23"/>
      <c r="C30" s="23"/>
      <c r="D30" s="24"/>
      <c r="E30" s="25"/>
      <c r="F30" s="25"/>
      <c r="G30" s="26"/>
      <c r="H30" s="19" t="s">
        <v>8</v>
      </c>
      <c r="I30" s="20">
        <v>485</v>
      </c>
      <c r="J30" s="20">
        <v>485</v>
      </c>
      <c r="K30" s="20">
        <v>485</v>
      </c>
      <c r="L30" s="20">
        <v>250</v>
      </c>
      <c r="M30" s="20">
        <v>101.88070589536963</v>
      </c>
      <c r="N30" s="20">
        <v>101.88070589536963</v>
      </c>
      <c r="O30" s="20">
        <v>163.0091294325914</v>
      </c>
      <c r="P30" s="21">
        <v>184.20031625882828</v>
      </c>
      <c r="Q30" s="20">
        <v>203.76141179073926</v>
      </c>
      <c r="R30" s="20">
        <v>203.76141179073926</v>
      </c>
    </row>
    <row r="31" spans="1:18" ht="31.5">
      <c r="A31" s="22">
        <v>10</v>
      </c>
      <c r="B31" s="23" t="s">
        <v>41</v>
      </c>
      <c r="C31" s="23" t="s">
        <v>42</v>
      </c>
      <c r="D31" s="24" t="s">
        <v>43</v>
      </c>
      <c r="E31" s="25">
        <v>2147.0390000000007</v>
      </c>
      <c r="F31" s="25">
        <v>2663.4936810636377</v>
      </c>
      <c r="G31" s="26">
        <f>SUM(I31:T31)</f>
        <v>2260</v>
      </c>
      <c r="H31" s="19" t="s">
        <v>12</v>
      </c>
      <c r="I31" s="29">
        <v>350</v>
      </c>
      <c r="J31" s="29">
        <v>325</v>
      </c>
      <c r="K31" s="29">
        <v>275</v>
      </c>
      <c r="L31" s="29">
        <v>165</v>
      </c>
      <c r="M31" s="29">
        <v>40</v>
      </c>
      <c r="N31" s="29">
        <v>130</v>
      </c>
      <c r="O31" s="29">
        <v>100</v>
      </c>
      <c r="P31" s="29">
        <v>250</v>
      </c>
      <c r="Q31" s="29">
        <v>300</v>
      </c>
      <c r="R31" s="29">
        <v>325</v>
      </c>
    </row>
    <row r="32" spans="1:18" ht="15.75">
      <c r="A32" s="22"/>
      <c r="B32" s="23"/>
      <c r="C32" s="23"/>
      <c r="D32" s="24"/>
      <c r="E32" s="25"/>
      <c r="F32" s="25"/>
      <c r="G32" s="26"/>
      <c r="H32" s="19" t="s">
        <v>13</v>
      </c>
      <c r="I32" s="30">
        <v>324.59</v>
      </c>
      <c r="J32" s="30">
        <v>236.27</v>
      </c>
      <c r="K32" s="30">
        <v>292.31</v>
      </c>
      <c r="L32" s="30">
        <v>143.46100000000013</v>
      </c>
      <c r="M32" s="30">
        <v>4.19</v>
      </c>
      <c r="N32" s="30">
        <v>125.04</v>
      </c>
      <c r="O32" s="30">
        <v>75.24799999999998</v>
      </c>
      <c r="P32" s="30">
        <v>258.95</v>
      </c>
      <c r="Q32" s="30">
        <v>284.37</v>
      </c>
      <c r="R32" s="30">
        <v>402.61</v>
      </c>
    </row>
    <row r="33" spans="1:18" ht="31.5">
      <c r="A33" s="22"/>
      <c r="B33" s="23"/>
      <c r="C33" s="23"/>
      <c r="D33" s="24"/>
      <c r="E33" s="25"/>
      <c r="F33" s="25"/>
      <c r="G33" s="26"/>
      <c r="H33" s="19" t="s">
        <v>8</v>
      </c>
      <c r="I33" s="20"/>
      <c r="J33" s="20"/>
      <c r="K33" s="20"/>
      <c r="L33" s="20"/>
      <c r="M33" s="20"/>
      <c r="N33" s="20"/>
      <c r="O33" s="20"/>
      <c r="P33" s="21">
        <v>151.94329936288918</v>
      </c>
      <c r="Q33" s="21">
        <v>154.70590480585082</v>
      </c>
      <c r="R33" s="21">
        <v>154.70590480585082</v>
      </c>
    </row>
    <row r="34" spans="1:18" ht="31.5">
      <c r="A34" s="22">
        <v>11</v>
      </c>
      <c r="B34" s="23" t="s">
        <v>44</v>
      </c>
      <c r="C34" s="23" t="s">
        <v>45</v>
      </c>
      <c r="D34" s="24" t="s">
        <v>46</v>
      </c>
      <c r="E34" s="25">
        <v>137.42</v>
      </c>
      <c r="F34" s="25">
        <v>461.3551089745908</v>
      </c>
      <c r="G34" s="26">
        <f>SUM(I34:T34)</f>
        <v>300</v>
      </c>
      <c r="H34" s="19" t="s">
        <v>12</v>
      </c>
      <c r="I34" s="29"/>
      <c r="J34" s="29"/>
      <c r="K34" s="29"/>
      <c r="L34" s="29"/>
      <c r="M34" s="29"/>
      <c r="N34" s="29"/>
      <c r="O34" s="29"/>
      <c r="P34" s="29">
        <v>85</v>
      </c>
      <c r="Q34" s="29">
        <v>100</v>
      </c>
      <c r="R34" s="29">
        <v>115</v>
      </c>
    </row>
    <row r="35" spans="1:18" ht="15.75">
      <c r="A35" s="22"/>
      <c r="B35" s="23"/>
      <c r="C35" s="23"/>
      <c r="D35" s="24"/>
      <c r="E35" s="25"/>
      <c r="F35" s="25"/>
      <c r="G35" s="26"/>
      <c r="H35" s="19" t="s">
        <v>13</v>
      </c>
      <c r="I35" s="30"/>
      <c r="J35" s="30"/>
      <c r="K35" s="30"/>
      <c r="L35" s="30"/>
      <c r="M35" s="30"/>
      <c r="N35" s="30"/>
      <c r="O35" s="3"/>
      <c r="P35" s="30">
        <v>37.08</v>
      </c>
      <c r="Q35" s="30">
        <v>46.16</v>
      </c>
      <c r="R35" s="30">
        <v>54.18</v>
      </c>
    </row>
    <row r="36" spans="1:18" ht="31.5">
      <c r="A36" s="22"/>
      <c r="B36" s="23"/>
      <c r="C36" s="23"/>
      <c r="D36" s="24"/>
      <c r="E36" s="25"/>
      <c r="F36" s="25"/>
      <c r="G36" s="26"/>
      <c r="H36" s="19" t="s">
        <v>8</v>
      </c>
      <c r="I36" s="20">
        <v>479.96</v>
      </c>
      <c r="J36" s="20">
        <v>479.96</v>
      </c>
      <c r="K36" s="20">
        <v>479.96</v>
      </c>
      <c r="L36" s="20">
        <v>301.58866666666665</v>
      </c>
      <c r="M36" s="20">
        <v>147.8915430252688</v>
      </c>
      <c r="N36" s="20">
        <v>140.01813551753975</v>
      </c>
      <c r="O36" s="20">
        <v>231.04462842731738</v>
      </c>
      <c r="P36" s="21">
        <v>226.0266619931075</v>
      </c>
      <c r="Q36" s="20">
        <v>159.7545974689508</v>
      </c>
      <c r="R36" s="20">
        <v>119.9337612266902</v>
      </c>
    </row>
    <row r="37" spans="1:18" ht="31.5">
      <c r="A37" s="22">
        <v>12</v>
      </c>
      <c r="B37" s="31" t="s">
        <v>47</v>
      </c>
      <c r="C37" s="31" t="s">
        <v>48</v>
      </c>
      <c r="D37" s="24" t="s">
        <v>49</v>
      </c>
      <c r="E37" s="25">
        <v>1076.56</v>
      </c>
      <c r="F37" s="25">
        <v>2766.1379943255406</v>
      </c>
      <c r="G37" s="26">
        <f>SUM(I37:T37)</f>
        <v>1959</v>
      </c>
      <c r="H37" s="19" t="s">
        <v>12</v>
      </c>
      <c r="I37" s="29">
        <v>390</v>
      </c>
      <c r="J37" s="29">
        <v>419</v>
      </c>
      <c r="K37" s="29">
        <v>263</v>
      </c>
      <c r="L37" s="29">
        <v>165</v>
      </c>
      <c r="M37" s="29">
        <v>55</v>
      </c>
      <c r="N37" s="29">
        <v>100</v>
      </c>
      <c r="O37" s="29">
        <v>64</v>
      </c>
      <c r="P37" s="29">
        <v>145</v>
      </c>
      <c r="Q37" s="29">
        <v>158</v>
      </c>
      <c r="R37" s="29">
        <v>200</v>
      </c>
    </row>
    <row r="38" spans="1:18" ht="15.75">
      <c r="A38" s="22"/>
      <c r="B38" s="31"/>
      <c r="C38" s="31"/>
      <c r="D38" s="24"/>
      <c r="E38" s="25"/>
      <c r="F38" s="25"/>
      <c r="G38" s="26"/>
      <c r="H38" s="19" t="s">
        <v>13</v>
      </c>
      <c r="I38" s="30">
        <v>172.1</v>
      </c>
      <c r="J38" s="30">
        <v>178.15</v>
      </c>
      <c r="K38" s="30">
        <v>146.02</v>
      </c>
      <c r="L38" s="30">
        <v>97.7700000000001</v>
      </c>
      <c r="M38" s="30">
        <v>33.47</v>
      </c>
      <c r="N38" s="30">
        <v>48.12000000000009</v>
      </c>
      <c r="O38" s="30">
        <v>52.71</v>
      </c>
      <c r="P38" s="30">
        <v>64.14999999999993</v>
      </c>
      <c r="Q38" s="30">
        <v>159.22</v>
      </c>
      <c r="R38" s="30">
        <v>124.85</v>
      </c>
    </row>
    <row r="39" spans="1:18" ht="31.5">
      <c r="A39" s="22"/>
      <c r="B39" s="31"/>
      <c r="C39" s="31"/>
      <c r="D39" s="24"/>
      <c r="E39" s="25"/>
      <c r="F39" s="25"/>
      <c r="G39" s="26"/>
      <c r="H39" s="19" t="s">
        <v>8</v>
      </c>
      <c r="I39" s="20"/>
      <c r="J39" s="20"/>
      <c r="K39" s="20"/>
      <c r="L39" s="20"/>
      <c r="M39" s="20">
        <v>191.0409903350925</v>
      </c>
      <c r="N39" s="20">
        <v>180.8704049397443</v>
      </c>
      <c r="O39" s="20">
        <v>298.45516331394674</v>
      </c>
      <c r="P39" s="21">
        <v>291.9731342712454</v>
      </c>
      <c r="Q39" s="20">
        <v>206.36525853163772</v>
      </c>
      <c r="R39" s="20">
        <v>154.92613066755695</v>
      </c>
    </row>
    <row r="40" spans="1:18" ht="31.5">
      <c r="A40" s="22">
        <v>13</v>
      </c>
      <c r="B40" s="23" t="s">
        <v>50</v>
      </c>
      <c r="C40" s="31" t="s">
        <v>51</v>
      </c>
      <c r="D40" s="24" t="s">
        <v>52</v>
      </c>
      <c r="E40" s="25">
        <v>286.45</v>
      </c>
      <c r="F40" s="25">
        <v>1323.6310820592234</v>
      </c>
      <c r="G40" s="26">
        <f>SUM(I40:T40)</f>
        <v>660</v>
      </c>
      <c r="H40" s="19" t="s">
        <v>12</v>
      </c>
      <c r="I40" s="29"/>
      <c r="J40" s="29"/>
      <c r="K40" s="29"/>
      <c r="L40" s="29"/>
      <c r="M40" s="29">
        <v>75</v>
      </c>
      <c r="N40" s="29">
        <v>75</v>
      </c>
      <c r="O40" s="29">
        <v>77</v>
      </c>
      <c r="P40" s="29">
        <v>75</v>
      </c>
      <c r="Q40" s="29">
        <v>158</v>
      </c>
      <c r="R40" s="29">
        <v>200</v>
      </c>
    </row>
    <row r="41" spans="1:18" ht="15.75">
      <c r="A41" s="22"/>
      <c r="B41" s="23"/>
      <c r="C41" s="31"/>
      <c r="D41" s="24"/>
      <c r="E41" s="25"/>
      <c r="F41" s="25"/>
      <c r="G41" s="26"/>
      <c r="H41" s="19" t="s">
        <v>13</v>
      </c>
      <c r="I41" s="30"/>
      <c r="J41" s="30"/>
      <c r="K41" s="30"/>
      <c r="L41" s="30"/>
      <c r="M41" s="30">
        <v>16.719999999999942</v>
      </c>
      <c r="N41" s="30">
        <v>39.829999999999885</v>
      </c>
      <c r="O41" s="30">
        <v>46.470000000000056</v>
      </c>
      <c r="P41" s="30">
        <v>78.98</v>
      </c>
      <c r="Q41" s="30">
        <v>31.75</v>
      </c>
      <c r="R41" s="30">
        <v>72.69999999999982</v>
      </c>
    </row>
    <row r="42" spans="1:18" ht="31.5">
      <c r="A42" s="22"/>
      <c r="B42" s="23"/>
      <c r="C42" s="31"/>
      <c r="D42" s="24"/>
      <c r="E42" s="25"/>
      <c r="F42" s="25"/>
      <c r="G42" s="26"/>
      <c r="H42" s="19" t="s">
        <v>8</v>
      </c>
      <c r="I42" s="30">
        <v>370.21</v>
      </c>
      <c r="J42" s="30">
        <v>370.21</v>
      </c>
      <c r="K42" s="30">
        <v>370.21</v>
      </c>
      <c r="L42" s="30">
        <v>261.46239999999995</v>
      </c>
      <c r="M42" s="30">
        <v>457.5591999999999</v>
      </c>
      <c r="N42" s="30">
        <v>411.46239999999995</v>
      </c>
      <c r="O42" s="30">
        <v>400</v>
      </c>
      <c r="P42" s="30">
        <v>400</v>
      </c>
      <c r="Q42" s="30">
        <v>500</v>
      </c>
      <c r="R42" s="30">
        <v>651</v>
      </c>
    </row>
    <row r="43" spans="1:18" ht="31.5">
      <c r="A43" s="22">
        <v>14</v>
      </c>
      <c r="B43" s="23" t="s">
        <v>53</v>
      </c>
      <c r="C43" s="23" t="s">
        <v>54</v>
      </c>
      <c r="D43" s="24" t="s">
        <v>55</v>
      </c>
      <c r="E43" s="25">
        <v>2238.41</v>
      </c>
      <c r="F43" s="25">
        <v>4192.114</v>
      </c>
      <c r="G43" s="26">
        <f>SUM(I43:T43)</f>
        <v>4025</v>
      </c>
      <c r="H43" s="19" t="s">
        <v>12</v>
      </c>
      <c r="I43" s="29">
        <v>305</v>
      </c>
      <c r="J43" s="29">
        <v>409</v>
      </c>
      <c r="K43" s="29">
        <v>365</v>
      </c>
      <c r="L43" s="29">
        <v>327</v>
      </c>
      <c r="M43" s="29">
        <v>125</v>
      </c>
      <c r="N43" s="29">
        <v>350</v>
      </c>
      <c r="O43" s="29">
        <v>450</v>
      </c>
      <c r="P43" s="29">
        <v>482</v>
      </c>
      <c r="Q43" s="29">
        <v>581</v>
      </c>
      <c r="R43" s="29">
        <v>631</v>
      </c>
    </row>
    <row r="44" spans="1:18" ht="15.75">
      <c r="A44" s="22"/>
      <c r="B44" s="23"/>
      <c r="C44" s="23"/>
      <c r="D44" s="24"/>
      <c r="E44" s="25"/>
      <c r="F44" s="25"/>
      <c r="G44" s="26"/>
      <c r="H44" s="19" t="s">
        <v>13</v>
      </c>
      <c r="I44" s="30">
        <v>141.24</v>
      </c>
      <c r="J44" s="30">
        <v>195.34</v>
      </c>
      <c r="K44" s="30">
        <v>279.7669999999998</v>
      </c>
      <c r="L44" s="30">
        <v>178</v>
      </c>
      <c r="M44" s="30">
        <v>68.01000000000009</v>
      </c>
      <c r="N44" s="30">
        <v>107.04</v>
      </c>
      <c r="O44" s="30">
        <v>139.54</v>
      </c>
      <c r="P44" s="30">
        <v>360.0829999999996</v>
      </c>
      <c r="Q44" s="30">
        <v>298.88</v>
      </c>
      <c r="R44" s="30">
        <v>470.51</v>
      </c>
    </row>
    <row r="45" spans="1:18" ht="31.5">
      <c r="A45" s="22"/>
      <c r="B45" s="23"/>
      <c r="C45" s="23"/>
      <c r="D45" s="24"/>
      <c r="E45" s="25"/>
      <c r="F45" s="25"/>
      <c r="G45" s="26"/>
      <c r="H45" s="19" t="s">
        <v>8</v>
      </c>
      <c r="I45" s="20">
        <v>385.53</v>
      </c>
      <c r="J45" s="20">
        <v>385.53</v>
      </c>
      <c r="K45" s="20">
        <v>385.53</v>
      </c>
      <c r="L45" s="20">
        <v>143.16016768</v>
      </c>
      <c r="M45" s="20">
        <v>89.28029344000002</v>
      </c>
      <c r="N45" s="20">
        <v>83.16016768000001</v>
      </c>
      <c r="O45" s="20">
        <v>175</v>
      </c>
      <c r="P45" s="21">
        <v>300</v>
      </c>
      <c r="Q45" s="20">
        <v>325</v>
      </c>
      <c r="R45" s="20">
        <v>325</v>
      </c>
    </row>
    <row r="46" spans="1:18" ht="31.5">
      <c r="A46" s="22">
        <v>15</v>
      </c>
      <c r="B46" s="23" t="s">
        <v>56</v>
      </c>
      <c r="C46" s="23" t="s">
        <v>57</v>
      </c>
      <c r="D46" s="24" t="s">
        <v>58</v>
      </c>
      <c r="E46" s="25">
        <v>1007.2840000000002</v>
      </c>
      <c r="F46" s="25">
        <v>2597.1906288</v>
      </c>
      <c r="G46" s="26">
        <f>SUM(I46:T46)</f>
        <v>1607</v>
      </c>
      <c r="H46" s="19" t="s">
        <v>12</v>
      </c>
      <c r="I46" s="29">
        <v>200</v>
      </c>
      <c r="J46" s="29">
        <v>200</v>
      </c>
      <c r="K46" s="29">
        <v>175</v>
      </c>
      <c r="L46" s="29">
        <v>135</v>
      </c>
      <c r="M46" s="29">
        <v>100</v>
      </c>
      <c r="N46" s="29">
        <v>81</v>
      </c>
      <c r="O46" s="29">
        <v>64</v>
      </c>
      <c r="P46" s="29">
        <v>214</v>
      </c>
      <c r="Q46" s="29">
        <v>223</v>
      </c>
      <c r="R46" s="29">
        <v>215</v>
      </c>
    </row>
    <row r="47" spans="1:18" ht="15.75">
      <c r="A47" s="22"/>
      <c r="B47" s="23"/>
      <c r="C47" s="23"/>
      <c r="D47" s="24"/>
      <c r="E47" s="25"/>
      <c r="F47" s="25"/>
      <c r="G47" s="26"/>
      <c r="H47" s="19" t="s">
        <v>13</v>
      </c>
      <c r="I47" s="30">
        <v>155.0460000000002</v>
      </c>
      <c r="J47" s="30">
        <v>175.02</v>
      </c>
      <c r="K47" s="30">
        <v>143.27</v>
      </c>
      <c r="L47" s="30">
        <v>20.639999999999866</v>
      </c>
      <c r="M47" s="30">
        <v>50.31000000000009</v>
      </c>
      <c r="N47" s="30">
        <v>77.83999999999992</v>
      </c>
      <c r="O47" s="30">
        <v>19.42</v>
      </c>
      <c r="P47" s="30">
        <v>118.66</v>
      </c>
      <c r="Q47" s="30">
        <v>153.58</v>
      </c>
      <c r="R47" s="30">
        <v>93.49800000000012</v>
      </c>
    </row>
    <row r="48" spans="1:18" ht="31.5">
      <c r="A48" s="22"/>
      <c r="B48" s="23"/>
      <c r="C48" s="23"/>
      <c r="D48" s="24"/>
      <c r="E48" s="25"/>
      <c r="F48" s="25"/>
      <c r="G48" s="26"/>
      <c r="H48" s="19" t="s">
        <v>8</v>
      </c>
      <c r="I48" s="20"/>
      <c r="J48" s="20"/>
      <c r="K48" s="20"/>
      <c r="L48" s="20"/>
      <c r="M48" s="20">
        <v>137.70586458792224</v>
      </c>
      <c r="N48" s="20">
        <v>174.43317091573113</v>
      </c>
      <c r="O48" s="20">
        <v>225.94283705182832</v>
      </c>
      <c r="P48" s="21">
        <v>225.28024808686695</v>
      </c>
      <c r="Q48" s="20">
        <v>212.0284687876395</v>
      </c>
      <c r="R48" s="20">
        <v>168.9601860651502</v>
      </c>
    </row>
    <row r="49" spans="1:18" ht="31.5">
      <c r="A49" s="22">
        <v>16</v>
      </c>
      <c r="B49" s="23" t="s">
        <v>59</v>
      </c>
      <c r="C49" s="23" t="s">
        <v>60</v>
      </c>
      <c r="D49" s="24" t="s">
        <v>61</v>
      </c>
      <c r="E49" s="25">
        <v>831.34</v>
      </c>
      <c r="F49" s="25">
        <v>1144.3507754951384</v>
      </c>
      <c r="G49" s="26">
        <f>SUM(I49:T49)</f>
        <v>1030</v>
      </c>
      <c r="H49" s="19" t="s">
        <v>12</v>
      </c>
      <c r="I49" s="29"/>
      <c r="J49" s="29"/>
      <c r="K49" s="29"/>
      <c r="L49" s="29"/>
      <c r="M49" s="29"/>
      <c r="N49" s="29">
        <v>150</v>
      </c>
      <c r="O49" s="29">
        <v>225</v>
      </c>
      <c r="P49" s="29">
        <v>200</v>
      </c>
      <c r="Q49" s="29">
        <v>225</v>
      </c>
      <c r="R49" s="29">
        <v>230</v>
      </c>
    </row>
    <row r="50" spans="1:18" ht="15.75">
      <c r="A50" s="22"/>
      <c r="B50" s="23"/>
      <c r="C50" s="23"/>
      <c r="D50" s="24"/>
      <c r="E50" s="25"/>
      <c r="F50" s="25"/>
      <c r="G50" s="26"/>
      <c r="H50" s="19" t="s">
        <v>13</v>
      </c>
      <c r="I50" s="30"/>
      <c r="J50" s="30"/>
      <c r="K50" s="30"/>
      <c r="L50" s="30"/>
      <c r="M50" s="30">
        <v>74.39</v>
      </c>
      <c r="N50" s="30">
        <v>74.69</v>
      </c>
      <c r="O50" s="30">
        <v>154.47</v>
      </c>
      <c r="P50" s="30">
        <v>175.48</v>
      </c>
      <c r="Q50" s="30">
        <v>186.12</v>
      </c>
      <c r="R50" s="30">
        <v>166.19</v>
      </c>
    </row>
    <row r="51" spans="1:18" ht="31.5">
      <c r="A51" s="22"/>
      <c r="B51" s="23"/>
      <c r="C51" s="23"/>
      <c r="D51" s="24"/>
      <c r="E51" s="25"/>
      <c r="F51" s="25"/>
      <c r="G51" s="26"/>
      <c r="H51" s="19" t="s">
        <v>8</v>
      </c>
      <c r="I51" s="20">
        <v>293.56</v>
      </c>
      <c r="J51" s="20">
        <v>293.56</v>
      </c>
      <c r="K51" s="20">
        <v>293.56</v>
      </c>
      <c r="L51" s="20">
        <v>312.1039999999999</v>
      </c>
      <c r="M51" s="20">
        <v>326.1819999999999</v>
      </c>
      <c r="N51" s="20">
        <v>232.10399999999996</v>
      </c>
      <c r="O51" s="20">
        <v>290</v>
      </c>
      <c r="P51" s="21">
        <v>255</v>
      </c>
      <c r="Q51" s="20">
        <v>250</v>
      </c>
      <c r="R51" s="20">
        <v>230</v>
      </c>
    </row>
    <row r="52" spans="1:18" ht="31.5">
      <c r="A52" s="22">
        <v>17</v>
      </c>
      <c r="B52" s="23" t="s">
        <v>62</v>
      </c>
      <c r="C52" s="23" t="s">
        <v>63</v>
      </c>
      <c r="D52" s="24" t="s">
        <v>64</v>
      </c>
      <c r="E52" s="25">
        <v>422.39957952940046</v>
      </c>
      <c r="F52" s="25">
        <v>2776.07</v>
      </c>
      <c r="G52" s="26">
        <f>SUM(I52:T52)</f>
        <v>1631</v>
      </c>
      <c r="H52" s="19" t="s">
        <v>12</v>
      </c>
      <c r="I52" s="29">
        <v>205</v>
      </c>
      <c r="J52" s="29">
        <v>225</v>
      </c>
      <c r="K52" s="29">
        <v>294</v>
      </c>
      <c r="L52" s="29">
        <v>106</v>
      </c>
      <c r="M52" s="29">
        <v>36</v>
      </c>
      <c r="N52" s="29">
        <v>152</v>
      </c>
      <c r="O52" s="29">
        <v>150</v>
      </c>
      <c r="P52" s="29">
        <v>216</v>
      </c>
      <c r="Q52" s="29">
        <v>147</v>
      </c>
      <c r="R52" s="29">
        <v>100</v>
      </c>
    </row>
    <row r="53" spans="1:18" ht="15.75">
      <c r="A53" s="22"/>
      <c r="B53" s="23"/>
      <c r="C53" s="23"/>
      <c r="D53" s="24"/>
      <c r="E53" s="25"/>
      <c r="F53" s="25"/>
      <c r="G53" s="26"/>
      <c r="H53" s="19" t="s">
        <v>13</v>
      </c>
      <c r="I53" s="30">
        <v>262.95937119999996</v>
      </c>
      <c r="J53" s="30">
        <v>212.11</v>
      </c>
      <c r="K53" s="30">
        <v>72.4562260000001</v>
      </c>
      <c r="L53" s="30">
        <v>32.970000000000084</v>
      </c>
      <c r="M53" s="30">
        <v>-356.7051260705998</v>
      </c>
      <c r="N53" s="30">
        <v>15.777698399999963</v>
      </c>
      <c r="O53" s="30">
        <v>18.600499999999926</v>
      </c>
      <c r="P53" s="30">
        <v>45.85777320000008</v>
      </c>
      <c r="Q53" s="30">
        <v>64.08415680000007</v>
      </c>
      <c r="R53" s="30">
        <v>54.28897999999998</v>
      </c>
    </row>
    <row r="54" spans="1:18" ht="31.5">
      <c r="A54" s="22"/>
      <c r="B54" s="23"/>
      <c r="C54" s="23"/>
      <c r="D54" s="24"/>
      <c r="E54" s="25"/>
      <c r="F54" s="25"/>
      <c r="G54" s="26"/>
      <c r="H54" s="19" t="s">
        <v>8</v>
      </c>
      <c r="I54" s="20">
        <v>666.21</v>
      </c>
      <c r="J54" s="20">
        <v>666.21</v>
      </c>
      <c r="K54" s="20">
        <v>666.21</v>
      </c>
      <c r="L54" s="20">
        <v>312.65687606190914</v>
      </c>
      <c r="M54" s="20">
        <v>341.4999527319642</v>
      </c>
      <c r="N54" s="20">
        <v>323.77316974255723</v>
      </c>
      <c r="O54" s="20">
        <v>518.7603717635791</v>
      </c>
      <c r="P54" s="21">
        <v>648.4504647044739</v>
      </c>
      <c r="Q54" s="20">
        <v>685.504776973301</v>
      </c>
      <c r="R54" s="20">
        <v>648.4504647044739</v>
      </c>
    </row>
    <row r="55" spans="1:18" ht="31.5">
      <c r="A55" s="22">
        <v>18</v>
      </c>
      <c r="B55" s="23" t="s">
        <v>65</v>
      </c>
      <c r="C55" s="23" t="s">
        <v>66</v>
      </c>
      <c r="D55" s="24" t="s">
        <v>67</v>
      </c>
      <c r="E55" s="25">
        <v>2058.14</v>
      </c>
      <c r="F55" s="25">
        <v>5477.726076682259</v>
      </c>
      <c r="G55" s="26">
        <f>SUM(I55:T55)</f>
        <v>2560</v>
      </c>
      <c r="H55" s="19" t="s">
        <v>12</v>
      </c>
      <c r="I55" s="29">
        <v>400</v>
      </c>
      <c r="J55" s="29">
        <v>400</v>
      </c>
      <c r="K55" s="29">
        <v>200</v>
      </c>
      <c r="L55" s="29">
        <v>200</v>
      </c>
      <c r="M55" s="29">
        <v>50</v>
      </c>
      <c r="N55" s="29">
        <v>205</v>
      </c>
      <c r="O55" s="29">
        <v>200</v>
      </c>
      <c r="P55" s="29">
        <v>300</v>
      </c>
      <c r="Q55" s="29">
        <v>305</v>
      </c>
      <c r="R55" s="29">
        <v>300</v>
      </c>
    </row>
    <row r="56" spans="1:18" ht="15.75">
      <c r="A56" s="22"/>
      <c r="B56" s="23"/>
      <c r="C56" s="23"/>
      <c r="D56" s="24"/>
      <c r="E56" s="25"/>
      <c r="F56" s="25"/>
      <c r="G56" s="26"/>
      <c r="H56" s="19" t="s">
        <v>13</v>
      </c>
      <c r="I56" s="30">
        <v>395.82</v>
      </c>
      <c r="J56" s="30">
        <v>208.1</v>
      </c>
      <c r="K56" s="30">
        <v>307.52</v>
      </c>
      <c r="L56" s="30">
        <v>104.59</v>
      </c>
      <c r="M56" s="30">
        <v>44.79</v>
      </c>
      <c r="N56" s="30">
        <v>84.49</v>
      </c>
      <c r="O56" s="30">
        <v>180.45</v>
      </c>
      <c r="P56" s="30">
        <v>203.97</v>
      </c>
      <c r="Q56" s="30">
        <v>280.87</v>
      </c>
      <c r="R56" s="30">
        <v>247.54</v>
      </c>
    </row>
    <row r="57" spans="1:18" ht="31.5">
      <c r="A57" s="22"/>
      <c r="B57" s="23"/>
      <c r="C57" s="23"/>
      <c r="D57" s="24"/>
      <c r="E57" s="25"/>
      <c r="F57" s="25"/>
      <c r="G57" s="26"/>
      <c r="H57" s="19" t="s">
        <v>8</v>
      </c>
      <c r="I57" s="20"/>
      <c r="J57" s="20"/>
      <c r="K57" s="20"/>
      <c r="L57" s="20">
        <v>109.23303821009353</v>
      </c>
      <c r="M57" s="20">
        <v>119.30995363149921</v>
      </c>
      <c r="N57" s="20">
        <v>113.1167414814472</v>
      </c>
      <c r="O57" s="20">
        <v>181.23948599650492</v>
      </c>
      <c r="P57" s="21">
        <v>226.54935749563117</v>
      </c>
      <c r="Q57" s="20">
        <v>239.4950350668101</v>
      </c>
      <c r="R57" s="20">
        <v>226.54935749563117</v>
      </c>
    </row>
    <row r="58" spans="1:18" ht="31.5">
      <c r="A58" s="22">
        <v>19</v>
      </c>
      <c r="B58" s="23" t="s">
        <v>68</v>
      </c>
      <c r="C58" s="23" t="s">
        <v>69</v>
      </c>
      <c r="D58" s="24" t="s">
        <v>70</v>
      </c>
      <c r="E58" s="25">
        <v>870.69</v>
      </c>
      <c r="F58" s="25">
        <v>1215.4929693776176</v>
      </c>
      <c r="G58" s="26">
        <f>SUM(I58:T58)</f>
        <v>1650</v>
      </c>
      <c r="H58" s="19" t="s">
        <v>12</v>
      </c>
      <c r="I58" s="29"/>
      <c r="J58" s="29"/>
      <c r="K58" s="29">
        <v>200</v>
      </c>
      <c r="L58" s="29">
        <v>250</v>
      </c>
      <c r="M58" s="29">
        <v>50</v>
      </c>
      <c r="N58" s="29">
        <v>120</v>
      </c>
      <c r="O58" s="29">
        <v>200</v>
      </c>
      <c r="P58" s="29">
        <v>325</v>
      </c>
      <c r="Q58" s="29">
        <v>225</v>
      </c>
      <c r="R58" s="29">
        <v>280</v>
      </c>
    </row>
    <row r="59" spans="1:18" ht="15.75">
      <c r="A59" s="22"/>
      <c r="B59" s="23"/>
      <c r="C59" s="23"/>
      <c r="D59" s="24"/>
      <c r="E59" s="25"/>
      <c r="F59" s="25"/>
      <c r="G59" s="26"/>
      <c r="H59" s="19" t="s">
        <v>13</v>
      </c>
      <c r="I59" s="30"/>
      <c r="J59" s="30"/>
      <c r="K59" s="30"/>
      <c r="L59" s="30">
        <v>99.5100000000001</v>
      </c>
      <c r="M59" s="30">
        <v>16.65999999999991</v>
      </c>
      <c r="N59" s="30">
        <v>164.24</v>
      </c>
      <c r="O59" s="30">
        <v>58.60999999999987</v>
      </c>
      <c r="P59" s="30">
        <v>103.28</v>
      </c>
      <c r="Q59" s="30">
        <v>119.48</v>
      </c>
      <c r="R59" s="30">
        <v>308.91</v>
      </c>
    </row>
    <row r="60" spans="1:18" ht="31.5">
      <c r="A60" s="22"/>
      <c r="B60" s="23"/>
      <c r="C60" s="23"/>
      <c r="D60" s="24"/>
      <c r="E60" s="25"/>
      <c r="F60" s="25"/>
      <c r="G60" s="26"/>
      <c r="H60" s="19" t="s">
        <v>8</v>
      </c>
      <c r="I60" s="30">
        <v>445.79</v>
      </c>
      <c r="J60" s="30">
        <v>445.79</v>
      </c>
      <c r="K60" s="30">
        <v>445.79</v>
      </c>
      <c r="L60" s="30">
        <v>233.98666666666668</v>
      </c>
      <c r="M60" s="30">
        <v>246.9766666666667</v>
      </c>
      <c r="N60" s="30">
        <v>283.9866666666667</v>
      </c>
      <c r="O60" s="30">
        <v>300</v>
      </c>
      <c r="P60" s="30">
        <v>350</v>
      </c>
      <c r="Q60" s="30">
        <v>350</v>
      </c>
      <c r="R60" s="30">
        <v>350</v>
      </c>
    </row>
    <row r="61" spans="1:18" ht="31.5">
      <c r="A61" s="22">
        <v>20</v>
      </c>
      <c r="B61" s="23" t="s">
        <v>71</v>
      </c>
      <c r="C61" s="23" t="s">
        <v>72</v>
      </c>
      <c r="D61" s="24" t="s">
        <v>73</v>
      </c>
      <c r="E61" s="25">
        <v>1849.58</v>
      </c>
      <c r="F61" s="25">
        <v>3452.32</v>
      </c>
      <c r="G61" s="26">
        <f>SUM(I61:T61)</f>
        <v>2571</v>
      </c>
      <c r="H61" s="19" t="s">
        <v>12</v>
      </c>
      <c r="I61" s="29">
        <v>340</v>
      </c>
      <c r="J61" s="29">
        <v>320</v>
      </c>
      <c r="K61" s="29">
        <v>310</v>
      </c>
      <c r="L61" s="29">
        <v>150</v>
      </c>
      <c r="M61" s="29">
        <v>120</v>
      </c>
      <c r="N61" s="29">
        <v>120</v>
      </c>
      <c r="O61" s="29">
        <v>250</v>
      </c>
      <c r="P61" s="29">
        <v>300</v>
      </c>
      <c r="Q61" s="29">
        <v>353</v>
      </c>
      <c r="R61" s="29">
        <v>308</v>
      </c>
    </row>
    <row r="62" spans="1:18" ht="15.75">
      <c r="A62" s="22"/>
      <c r="B62" s="23"/>
      <c r="C62" s="23"/>
      <c r="D62" s="24"/>
      <c r="E62" s="25"/>
      <c r="F62" s="25"/>
      <c r="G62" s="26"/>
      <c r="H62" s="19" t="s">
        <v>13</v>
      </c>
      <c r="I62" s="30">
        <v>251.2</v>
      </c>
      <c r="J62" s="30">
        <v>167.48</v>
      </c>
      <c r="K62" s="30">
        <v>222.22</v>
      </c>
      <c r="L62" s="30">
        <v>126.21</v>
      </c>
      <c r="M62" s="30">
        <v>25.52000000000021</v>
      </c>
      <c r="N62" s="30">
        <v>77.27</v>
      </c>
      <c r="O62" s="30">
        <v>177.35</v>
      </c>
      <c r="P62" s="30">
        <v>221.93</v>
      </c>
      <c r="Q62" s="30">
        <v>303.62</v>
      </c>
      <c r="R62" s="30">
        <v>276.78</v>
      </c>
    </row>
    <row r="63" spans="1:18" ht="31.5">
      <c r="A63" s="22"/>
      <c r="B63" s="23"/>
      <c r="C63" s="23"/>
      <c r="D63" s="24"/>
      <c r="E63" s="25"/>
      <c r="F63" s="25"/>
      <c r="G63" s="26"/>
      <c r="H63" s="19" t="s">
        <v>8</v>
      </c>
      <c r="I63" s="20">
        <v>445.79</v>
      </c>
      <c r="J63" s="20">
        <v>445.79</v>
      </c>
      <c r="K63" s="20">
        <v>445.79</v>
      </c>
      <c r="L63" s="20">
        <v>233.98666666666668</v>
      </c>
      <c r="M63" s="20">
        <v>246.9766666666667</v>
      </c>
      <c r="N63" s="20">
        <v>283.9866666666667</v>
      </c>
      <c r="O63" s="20">
        <v>300</v>
      </c>
      <c r="P63" s="21">
        <v>350</v>
      </c>
      <c r="Q63" s="20">
        <v>350</v>
      </c>
      <c r="R63" s="20">
        <v>350</v>
      </c>
    </row>
    <row r="64" spans="1:18" ht="31.5">
      <c r="A64" s="22">
        <v>21</v>
      </c>
      <c r="B64" s="23" t="s">
        <v>74</v>
      </c>
      <c r="C64" s="23" t="s">
        <v>75</v>
      </c>
      <c r="D64" s="24" t="s">
        <v>76</v>
      </c>
      <c r="E64" s="25">
        <v>1296.56</v>
      </c>
      <c r="F64" s="25">
        <v>2645.1885911046516</v>
      </c>
      <c r="G64" s="26">
        <f>SUM(I64:T64)</f>
        <v>2303</v>
      </c>
      <c r="H64" s="19" t="s">
        <v>12</v>
      </c>
      <c r="I64" s="29">
        <v>300</v>
      </c>
      <c r="J64" s="29">
        <v>325</v>
      </c>
      <c r="K64" s="29">
        <v>275</v>
      </c>
      <c r="L64" s="29">
        <v>165</v>
      </c>
      <c r="M64" s="29">
        <v>30</v>
      </c>
      <c r="N64" s="29">
        <v>210</v>
      </c>
      <c r="O64" s="29">
        <v>170</v>
      </c>
      <c r="P64" s="29">
        <v>300</v>
      </c>
      <c r="Q64" s="29">
        <v>258</v>
      </c>
      <c r="R64" s="29">
        <v>270</v>
      </c>
    </row>
    <row r="65" spans="1:18" ht="15.75">
      <c r="A65" s="22"/>
      <c r="B65" s="23"/>
      <c r="C65" s="23"/>
      <c r="D65" s="24"/>
      <c r="E65" s="25"/>
      <c r="F65" s="25"/>
      <c r="G65" s="26"/>
      <c r="H65" s="19" t="s">
        <v>13</v>
      </c>
      <c r="I65" s="30">
        <v>127.52</v>
      </c>
      <c r="J65" s="30">
        <v>160.18</v>
      </c>
      <c r="K65" s="30">
        <v>165.52</v>
      </c>
      <c r="L65" s="30">
        <v>68.76000000000008</v>
      </c>
      <c r="M65" s="30">
        <v>51.04</v>
      </c>
      <c r="N65" s="30">
        <v>39.47</v>
      </c>
      <c r="O65" s="30">
        <v>86.22000000000006</v>
      </c>
      <c r="P65" s="30">
        <v>228.31</v>
      </c>
      <c r="Q65" s="30">
        <v>182.62</v>
      </c>
      <c r="R65" s="30">
        <v>186.92</v>
      </c>
    </row>
    <row r="66" spans="1:18" ht="31.5">
      <c r="A66" s="22"/>
      <c r="B66" s="23"/>
      <c r="C66" s="23"/>
      <c r="D66" s="24"/>
      <c r="E66" s="25"/>
      <c r="F66" s="25"/>
      <c r="G66" s="26"/>
      <c r="H66" s="19" t="s">
        <v>8</v>
      </c>
      <c r="I66" s="20">
        <v>143.89</v>
      </c>
      <c r="J66" s="20">
        <v>143.89</v>
      </c>
      <c r="K66" s="20">
        <v>143.89</v>
      </c>
      <c r="L66" s="20">
        <v>171.76266666666675</v>
      </c>
      <c r="M66" s="20">
        <v>70.12405736550757</v>
      </c>
      <c r="N66" s="20">
        <v>88.82673022202532</v>
      </c>
      <c r="O66" s="20">
        <v>115.05703489216225</v>
      </c>
      <c r="P66" s="21">
        <v>114.71962423265444</v>
      </c>
      <c r="Q66" s="20">
        <v>107.9714110424983</v>
      </c>
      <c r="R66" s="20">
        <v>86.03971817449084</v>
      </c>
    </row>
    <row r="67" spans="1:18" ht="31.5">
      <c r="A67" s="22">
        <v>22</v>
      </c>
      <c r="B67" s="31" t="s">
        <v>77</v>
      </c>
      <c r="C67" s="31" t="s">
        <v>78</v>
      </c>
      <c r="D67" s="24" t="s">
        <v>79</v>
      </c>
      <c r="E67" s="25">
        <v>565.6</v>
      </c>
      <c r="F67" s="25">
        <v>1186.1712425960056</v>
      </c>
      <c r="G67" s="26">
        <f>SUM(I67:T67)</f>
        <v>1271</v>
      </c>
      <c r="H67" s="19" t="s">
        <v>12</v>
      </c>
      <c r="I67" s="29">
        <v>200</v>
      </c>
      <c r="J67" s="29">
        <v>200</v>
      </c>
      <c r="K67" s="29">
        <v>150</v>
      </c>
      <c r="L67" s="29">
        <v>150</v>
      </c>
      <c r="M67" s="29">
        <v>100</v>
      </c>
      <c r="N67" s="29">
        <v>83</v>
      </c>
      <c r="O67" s="29">
        <v>85</v>
      </c>
      <c r="P67" s="29">
        <v>98</v>
      </c>
      <c r="Q67" s="29">
        <v>105</v>
      </c>
      <c r="R67" s="29">
        <v>100</v>
      </c>
    </row>
    <row r="68" spans="1:18" ht="15.75">
      <c r="A68" s="22"/>
      <c r="B68" s="31"/>
      <c r="C68" s="31"/>
      <c r="D68" s="24"/>
      <c r="E68" s="25"/>
      <c r="F68" s="25"/>
      <c r="G68" s="26"/>
      <c r="H68" s="19" t="s">
        <v>13</v>
      </c>
      <c r="I68" s="30">
        <v>40.92</v>
      </c>
      <c r="J68" s="30">
        <v>50.48999999999991</v>
      </c>
      <c r="K68" s="30">
        <v>117.21</v>
      </c>
      <c r="L68" s="30">
        <v>92.5</v>
      </c>
      <c r="M68" s="30">
        <v>47.53</v>
      </c>
      <c r="N68" s="30">
        <v>17.57</v>
      </c>
      <c r="O68" s="30">
        <v>56.47</v>
      </c>
      <c r="P68" s="30">
        <v>40.85</v>
      </c>
      <c r="Q68" s="30">
        <v>39.64</v>
      </c>
      <c r="R68" s="30">
        <v>62.42</v>
      </c>
    </row>
    <row r="69" spans="1:18" ht="31.5">
      <c r="A69" s="22"/>
      <c r="B69" s="31"/>
      <c r="C69" s="31"/>
      <c r="D69" s="24"/>
      <c r="E69" s="25"/>
      <c r="F69" s="25"/>
      <c r="G69" s="26"/>
      <c r="H69" s="19" t="s">
        <v>8</v>
      </c>
      <c r="I69" s="20"/>
      <c r="J69" s="20"/>
      <c r="K69" s="20"/>
      <c r="L69" s="20"/>
      <c r="M69" s="20">
        <v>98.91625507022462</v>
      </c>
      <c r="N69" s="20">
        <v>208.24557331629745</v>
      </c>
      <c r="O69" s="20">
        <v>400.0948869358174</v>
      </c>
      <c r="P69" s="21">
        <v>303.34387955760735</v>
      </c>
      <c r="Q69" s="20">
        <v>368.1967089802682</v>
      </c>
      <c r="R69" s="20">
        <v>386.4182620212804</v>
      </c>
    </row>
    <row r="70" spans="1:18" ht="31.5">
      <c r="A70" s="22">
        <v>23</v>
      </c>
      <c r="B70" s="23" t="s">
        <v>80</v>
      </c>
      <c r="C70" s="23" t="s">
        <v>81</v>
      </c>
      <c r="D70" s="24" t="s">
        <v>82</v>
      </c>
      <c r="E70" s="25">
        <v>415.41</v>
      </c>
      <c r="F70" s="25">
        <v>1765.2155658814954</v>
      </c>
      <c r="G70" s="26">
        <f>SUM(I70:T70)</f>
        <v>1022</v>
      </c>
      <c r="H70" s="19" t="s">
        <v>12</v>
      </c>
      <c r="I70" s="29"/>
      <c r="J70" s="29"/>
      <c r="K70" s="29"/>
      <c r="L70" s="29"/>
      <c r="M70" s="29">
        <v>46</v>
      </c>
      <c r="N70" s="29">
        <v>178</v>
      </c>
      <c r="O70" s="29">
        <v>210</v>
      </c>
      <c r="P70" s="29">
        <v>225</v>
      </c>
      <c r="Q70" s="29">
        <v>155</v>
      </c>
      <c r="R70" s="29">
        <v>208</v>
      </c>
    </row>
    <row r="71" spans="1:18" ht="15.75">
      <c r="A71" s="22"/>
      <c r="B71" s="23"/>
      <c r="C71" s="23"/>
      <c r="D71" s="24"/>
      <c r="E71" s="25"/>
      <c r="F71" s="25"/>
      <c r="G71" s="26"/>
      <c r="H71" s="19" t="s">
        <v>13</v>
      </c>
      <c r="I71" s="30"/>
      <c r="J71" s="30"/>
      <c r="K71" s="30"/>
      <c r="L71" s="30"/>
      <c r="M71" s="30">
        <v>19.019999999999925</v>
      </c>
      <c r="N71" s="30">
        <v>26.83</v>
      </c>
      <c r="O71" s="30">
        <v>36.91</v>
      </c>
      <c r="P71" s="30">
        <v>61.81499999999991</v>
      </c>
      <c r="Q71" s="30">
        <v>104.655</v>
      </c>
      <c r="R71" s="30">
        <v>166.18</v>
      </c>
    </row>
    <row r="72" spans="1:18" ht="31.5">
      <c r="A72" s="22"/>
      <c r="B72" s="23"/>
      <c r="C72" s="23"/>
      <c r="D72" s="24"/>
      <c r="E72" s="25"/>
      <c r="F72" s="25"/>
      <c r="G72" s="26"/>
      <c r="H72" s="19" t="s">
        <v>8</v>
      </c>
      <c r="I72" s="20">
        <v>418</v>
      </c>
      <c r="J72" s="20">
        <v>418</v>
      </c>
      <c r="K72" s="20">
        <v>418</v>
      </c>
      <c r="L72" s="20">
        <v>374.928</v>
      </c>
      <c r="M72" s="20">
        <v>90.21380880111563</v>
      </c>
      <c r="N72" s="20">
        <v>189.92456115021525</v>
      </c>
      <c r="O72" s="20">
        <v>364.8953714099585</v>
      </c>
      <c r="P72" s="21">
        <v>276.656316314953</v>
      </c>
      <c r="Q72" s="20">
        <v>335.80352876849474</v>
      </c>
      <c r="R72" s="20">
        <v>352.4219874933447</v>
      </c>
    </row>
    <row r="73" spans="1:18" ht="31.5">
      <c r="A73" s="22">
        <v>24</v>
      </c>
      <c r="B73" s="23" t="s">
        <v>83</v>
      </c>
      <c r="C73" s="23" t="s">
        <v>84</v>
      </c>
      <c r="D73" s="24" t="s">
        <v>85</v>
      </c>
      <c r="E73" s="25">
        <v>1531.9</v>
      </c>
      <c r="F73" s="25">
        <v>3238.8435739380816</v>
      </c>
      <c r="G73" s="26">
        <f>SUM(I73:T73)</f>
        <v>1875</v>
      </c>
      <c r="H73" s="19" t="s">
        <v>12</v>
      </c>
      <c r="I73" s="29">
        <v>300</v>
      </c>
      <c r="J73" s="29">
        <v>300</v>
      </c>
      <c r="K73" s="29">
        <v>300</v>
      </c>
      <c r="L73" s="29">
        <v>200</v>
      </c>
      <c r="M73" s="29">
        <v>25</v>
      </c>
      <c r="N73" s="29">
        <v>100</v>
      </c>
      <c r="O73" s="29">
        <v>150</v>
      </c>
      <c r="P73" s="29">
        <v>150</v>
      </c>
      <c r="Q73" s="29">
        <v>150</v>
      </c>
      <c r="R73" s="29">
        <v>200</v>
      </c>
    </row>
    <row r="74" spans="1:18" ht="15.75">
      <c r="A74" s="22"/>
      <c r="B74" s="23"/>
      <c r="C74" s="23"/>
      <c r="D74" s="24"/>
      <c r="E74" s="25"/>
      <c r="F74" s="25"/>
      <c r="G74" s="26"/>
      <c r="H74" s="19" t="s">
        <v>13</v>
      </c>
      <c r="I74" s="30">
        <v>302.64</v>
      </c>
      <c r="J74" s="30">
        <v>295.71</v>
      </c>
      <c r="K74" s="30">
        <v>268.86</v>
      </c>
      <c r="L74" s="30">
        <v>123.86</v>
      </c>
      <c r="M74" s="30">
        <v>38.71</v>
      </c>
      <c r="N74" s="30">
        <v>49.49000000000011</v>
      </c>
      <c r="O74" s="30">
        <v>60.24999999999967</v>
      </c>
      <c r="P74" s="30">
        <v>108.74</v>
      </c>
      <c r="Q74" s="30">
        <v>121.24</v>
      </c>
      <c r="R74" s="30">
        <v>162.4</v>
      </c>
    </row>
    <row r="75" spans="1:18" ht="31.5">
      <c r="A75" s="22"/>
      <c r="B75" s="23"/>
      <c r="C75" s="23"/>
      <c r="D75" s="24"/>
      <c r="E75" s="25"/>
      <c r="F75" s="25"/>
      <c r="G75" s="26"/>
      <c r="H75" s="19" t="s">
        <v>8</v>
      </c>
      <c r="I75" s="20">
        <v>452.5802493534057</v>
      </c>
      <c r="J75" s="20">
        <v>452.5802493534057</v>
      </c>
      <c r="K75" s="20">
        <v>452.5802493534057</v>
      </c>
      <c r="L75" s="20">
        <v>230.03012673729268</v>
      </c>
      <c r="M75" s="20">
        <v>77.86803646332996</v>
      </c>
      <c r="N75" s="20">
        <v>42.60591360537343</v>
      </c>
      <c r="O75" s="20">
        <v>136.311661204954</v>
      </c>
      <c r="P75" s="20">
        <v>156.19044513067644</v>
      </c>
      <c r="Q75" s="20">
        <v>313.73617621163044</v>
      </c>
      <c r="R75" s="20">
        <v>313.73617621163044</v>
      </c>
    </row>
    <row r="76" spans="1:18" ht="31.5">
      <c r="A76" s="22">
        <v>25</v>
      </c>
      <c r="B76" s="23" t="s">
        <v>86</v>
      </c>
      <c r="C76" s="23" t="s">
        <v>87</v>
      </c>
      <c r="D76" s="24" t="s">
        <v>88</v>
      </c>
      <c r="E76" s="25">
        <v>868.68</v>
      </c>
      <c r="F76" s="25">
        <v>2628.2192836251043</v>
      </c>
      <c r="G76" s="26">
        <f>SUM(I76:T76)</f>
        <v>1800</v>
      </c>
      <c r="H76" s="19" t="s">
        <v>12</v>
      </c>
      <c r="I76" s="29">
        <v>261</v>
      </c>
      <c r="J76" s="29">
        <v>300</v>
      </c>
      <c r="K76" s="29">
        <v>260</v>
      </c>
      <c r="L76" s="29">
        <v>159</v>
      </c>
      <c r="M76" s="29">
        <v>51</v>
      </c>
      <c r="N76" s="29">
        <v>151</v>
      </c>
      <c r="O76" s="29">
        <v>160</v>
      </c>
      <c r="P76" s="29">
        <v>207</v>
      </c>
      <c r="Q76" s="29">
        <v>125</v>
      </c>
      <c r="R76" s="29">
        <v>126</v>
      </c>
    </row>
    <row r="77" spans="1:18" ht="15.75">
      <c r="A77" s="22"/>
      <c r="B77" s="23"/>
      <c r="C77" s="23"/>
      <c r="D77" s="24"/>
      <c r="E77" s="25"/>
      <c r="F77" s="25"/>
      <c r="G77" s="26"/>
      <c r="H77" s="19" t="s">
        <v>13</v>
      </c>
      <c r="I77" s="30">
        <v>201.6</v>
      </c>
      <c r="J77" s="30">
        <v>207.16</v>
      </c>
      <c r="K77" s="30">
        <v>157.43</v>
      </c>
      <c r="L77" s="30">
        <v>54.24</v>
      </c>
      <c r="M77" s="30">
        <v>9.56</v>
      </c>
      <c r="N77" s="30">
        <v>24.54</v>
      </c>
      <c r="O77" s="30">
        <v>54</v>
      </c>
      <c r="P77" s="30">
        <v>32.98</v>
      </c>
      <c r="Q77" s="30">
        <v>44.09000000000007</v>
      </c>
      <c r="R77" s="30">
        <v>83.08</v>
      </c>
    </row>
    <row r="78" spans="1:18" ht="31.5">
      <c r="A78" s="22"/>
      <c r="B78" s="23"/>
      <c r="C78" s="23"/>
      <c r="D78" s="24"/>
      <c r="E78" s="25"/>
      <c r="F78" s="25"/>
      <c r="G78" s="26"/>
      <c r="H78" s="19" t="s">
        <v>8</v>
      </c>
      <c r="I78" s="20">
        <v>471.55</v>
      </c>
      <c r="J78" s="20">
        <v>471.55</v>
      </c>
      <c r="K78" s="20">
        <v>471.55</v>
      </c>
      <c r="L78" s="20">
        <v>292.32</v>
      </c>
      <c r="M78" s="20">
        <v>349.06</v>
      </c>
      <c r="N78" s="20">
        <v>242.32</v>
      </c>
      <c r="O78" s="20">
        <v>150</v>
      </c>
      <c r="P78" s="21">
        <v>200</v>
      </c>
      <c r="Q78" s="20">
        <v>250</v>
      </c>
      <c r="R78" s="20">
        <v>300</v>
      </c>
    </row>
    <row r="79" spans="1:18" ht="31.5">
      <c r="A79" s="22">
        <v>26</v>
      </c>
      <c r="B79" s="23" t="s">
        <v>89</v>
      </c>
      <c r="C79" s="23" t="s">
        <v>90</v>
      </c>
      <c r="D79" s="24" t="s">
        <v>91</v>
      </c>
      <c r="E79" s="25">
        <v>1319.19</v>
      </c>
      <c r="F79" s="25">
        <v>3198.35</v>
      </c>
      <c r="G79" s="26">
        <f>SUM(I79:T79)</f>
        <v>2263</v>
      </c>
      <c r="H79" s="19" t="s">
        <v>12</v>
      </c>
      <c r="I79" s="29">
        <v>312</v>
      </c>
      <c r="J79" s="29">
        <v>301</v>
      </c>
      <c r="K79" s="29">
        <v>238</v>
      </c>
      <c r="L79" s="29">
        <v>145</v>
      </c>
      <c r="M79" s="29">
        <v>75</v>
      </c>
      <c r="N79" s="29">
        <v>170</v>
      </c>
      <c r="O79" s="29">
        <v>202</v>
      </c>
      <c r="P79" s="29">
        <v>300</v>
      </c>
      <c r="Q79" s="29">
        <v>285</v>
      </c>
      <c r="R79" s="29">
        <v>235</v>
      </c>
    </row>
    <row r="80" spans="1:18" ht="15.75">
      <c r="A80" s="22"/>
      <c r="B80" s="23"/>
      <c r="C80" s="23"/>
      <c r="D80" s="24"/>
      <c r="E80" s="25"/>
      <c r="F80" s="25"/>
      <c r="G80" s="26"/>
      <c r="H80" s="19" t="s">
        <v>13</v>
      </c>
      <c r="I80" s="30">
        <v>208.92</v>
      </c>
      <c r="J80" s="30">
        <v>170.57</v>
      </c>
      <c r="K80" s="30">
        <v>150.51</v>
      </c>
      <c r="L80" s="30">
        <v>69.30999999999986</v>
      </c>
      <c r="M80" s="30">
        <v>42.02499999999994</v>
      </c>
      <c r="N80" s="30">
        <v>115.965</v>
      </c>
      <c r="O80" s="30">
        <v>127.66</v>
      </c>
      <c r="P80" s="30">
        <v>183.85</v>
      </c>
      <c r="Q80" s="30">
        <v>131.56</v>
      </c>
      <c r="R80" s="30">
        <v>118.82</v>
      </c>
    </row>
    <row r="81" spans="1:18" ht="31.5">
      <c r="A81" s="22"/>
      <c r="B81" s="23"/>
      <c r="C81" s="23"/>
      <c r="D81" s="24"/>
      <c r="E81" s="25"/>
      <c r="F81" s="25"/>
      <c r="G81" s="26"/>
      <c r="H81" s="19" t="s">
        <v>8</v>
      </c>
      <c r="I81" s="20">
        <v>774.53</v>
      </c>
      <c r="J81" s="20">
        <v>774.53</v>
      </c>
      <c r="K81" s="20">
        <v>774.53</v>
      </c>
      <c r="L81" s="20">
        <v>301.3739681517311</v>
      </c>
      <c r="M81" s="20">
        <v>225.75512725364246</v>
      </c>
      <c r="N81" s="20">
        <v>233.31020496713288</v>
      </c>
      <c r="O81" s="20">
        <v>371.2568900978086</v>
      </c>
      <c r="P81" s="21">
        <v>556.8853351467129</v>
      </c>
      <c r="Q81" s="20">
        <v>618.7614834963476</v>
      </c>
      <c r="R81" s="20">
        <v>680.6376318459825</v>
      </c>
    </row>
    <row r="82" spans="1:18" ht="31.5">
      <c r="A82" s="22">
        <v>27</v>
      </c>
      <c r="B82" s="23" t="s">
        <v>92</v>
      </c>
      <c r="C82" s="23" t="s">
        <v>93</v>
      </c>
      <c r="D82" s="24" t="s">
        <v>94</v>
      </c>
      <c r="E82" s="25">
        <v>1339.0539589999994</v>
      </c>
      <c r="F82" s="25">
        <v>5311.570640959358</v>
      </c>
      <c r="G82" s="26">
        <f>SUM(I82:T82)</f>
        <v>2117</v>
      </c>
      <c r="H82" s="19" t="s">
        <v>12</v>
      </c>
      <c r="I82" s="29">
        <v>318</v>
      </c>
      <c r="J82" s="29">
        <v>352</v>
      </c>
      <c r="K82" s="29">
        <v>201</v>
      </c>
      <c r="L82" s="29">
        <v>165</v>
      </c>
      <c r="M82" s="29">
        <v>25</v>
      </c>
      <c r="N82" s="29">
        <v>140</v>
      </c>
      <c r="O82" s="29">
        <v>185</v>
      </c>
      <c r="P82" s="29">
        <v>212</v>
      </c>
      <c r="Q82" s="29">
        <v>284</v>
      </c>
      <c r="R82" s="29">
        <v>235</v>
      </c>
    </row>
    <row r="83" spans="1:18" ht="15.75">
      <c r="A83" s="22"/>
      <c r="B83" s="23"/>
      <c r="C83" s="23"/>
      <c r="D83" s="24"/>
      <c r="E83" s="25"/>
      <c r="F83" s="25"/>
      <c r="G83" s="26"/>
      <c r="H83" s="19" t="s">
        <v>13</v>
      </c>
      <c r="I83" s="30">
        <v>240.83</v>
      </c>
      <c r="J83" s="30">
        <v>226.18</v>
      </c>
      <c r="K83" s="30">
        <v>222.9359289999997</v>
      </c>
      <c r="L83" s="30">
        <v>48.66800000000012</v>
      </c>
      <c r="M83" s="30">
        <v>19.81208999999987</v>
      </c>
      <c r="N83" s="30">
        <v>60.51999999999987</v>
      </c>
      <c r="O83" s="30">
        <v>78.9174700000001</v>
      </c>
      <c r="P83" s="30">
        <v>108.66</v>
      </c>
      <c r="Q83" s="30">
        <v>209.4904699999998</v>
      </c>
      <c r="R83" s="30">
        <v>123.04</v>
      </c>
    </row>
    <row r="84" spans="1:18" ht="31.5">
      <c r="A84" s="22"/>
      <c r="B84" s="23"/>
      <c r="C84" s="23"/>
      <c r="D84" s="24"/>
      <c r="E84" s="25"/>
      <c r="F84" s="25"/>
      <c r="G84" s="26"/>
      <c r="H84" s="19" t="s">
        <v>8</v>
      </c>
      <c r="I84" s="20">
        <v>269.28</v>
      </c>
      <c r="J84" s="20">
        <v>269.28</v>
      </c>
      <c r="K84" s="20">
        <v>269.28</v>
      </c>
      <c r="L84" s="20">
        <v>84.217448</v>
      </c>
      <c r="M84" s="20">
        <v>109.88053400000001</v>
      </c>
      <c r="N84" s="20">
        <v>134.217448</v>
      </c>
      <c r="O84" s="20">
        <v>163</v>
      </c>
      <c r="P84" s="21">
        <v>175</v>
      </c>
      <c r="Q84" s="20">
        <v>200</v>
      </c>
      <c r="R84" s="20">
        <v>200</v>
      </c>
    </row>
    <row r="85" spans="1:18" ht="31.5">
      <c r="A85" s="22">
        <v>28</v>
      </c>
      <c r="B85" s="23" t="s">
        <v>95</v>
      </c>
      <c r="C85" s="23" t="s">
        <v>96</v>
      </c>
      <c r="D85" s="24" t="s">
        <v>97</v>
      </c>
      <c r="E85" s="25">
        <v>1795.51</v>
      </c>
      <c r="F85" s="25">
        <v>1874.1554299999998</v>
      </c>
      <c r="G85" s="26">
        <f>SUM(I85:T85)</f>
        <v>2302</v>
      </c>
      <c r="H85" s="19" t="s">
        <v>12</v>
      </c>
      <c r="I85" s="29">
        <v>202</v>
      </c>
      <c r="J85" s="29">
        <v>310</v>
      </c>
      <c r="K85" s="29">
        <v>327</v>
      </c>
      <c r="L85" s="29">
        <v>113</v>
      </c>
      <c r="M85" s="29">
        <v>95</v>
      </c>
      <c r="N85" s="29">
        <v>200</v>
      </c>
      <c r="O85" s="29">
        <v>205</v>
      </c>
      <c r="P85" s="29">
        <v>313</v>
      </c>
      <c r="Q85" s="29">
        <v>346</v>
      </c>
      <c r="R85" s="29">
        <v>191</v>
      </c>
    </row>
    <row r="86" spans="1:18" ht="15.75">
      <c r="A86" s="22"/>
      <c r="B86" s="23"/>
      <c r="C86" s="23"/>
      <c r="D86" s="24"/>
      <c r="E86" s="25"/>
      <c r="F86" s="25"/>
      <c r="G86" s="26"/>
      <c r="H86" s="19" t="s">
        <v>13</v>
      </c>
      <c r="I86" s="30">
        <v>130.31</v>
      </c>
      <c r="J86" s="30">
        <v>150.02</v>
      </c>
      <c r="K86" s="30">
        <v>214.92</v>
      </c>
      <c r="L86" s="30">
        <v>108.19</v>
      </c>
      <c r="M86" s="30">
        <v>57.44999999999972</v>
      </c>
      <c r="N86" s="30">
        <v>125.44</v>
      </c>
      <c r="O86" s="30">
        <v>167.46</v>
      </c>
      <c r="P86" s="30">
        <v>339.4</v>
      </c>
      <c r="Q86" s="30">
        <v>340.81</v>
      </c>
      <c r="R86" s="30">
        <v>161.51</v>
      </c>
    </row>
    <row r="87" spans="1:18" ht="31.5">
      <c r="A87" s="22"/>
      <c r="B87" s="23"/>
      <c r="C87" s="23"/>
      <c r="D87" s="24"/>
      <c r="E87" s="25"/>
      <c r="F87" s="25"/>
      <c r="G87" s="26"/>
      <c r="H87" s="19" t="s">
        <v>8</v>
      </c>
      <c r="I87" s="20"/>
      <c r="J87" s="20"/>
      <c r="K87" s="20"/>
      <c r="L87" s="20"/>
      <c r="M87" s="20">
        <v>196.33211460985896</v>
      </c>
      <c r="N87" s="20">
        <v>107.4241690551318</v>
      </c>
      <c r="O87" s="20">
        <v>343.6886032557706</v>
      </c>
      <c r="P87" s="21">
        <v>241.86655853434797</v>
      </c>
      <c r="Q87" s="20">
        <v>246.26413232588158</v>
      </c>
      <c r="R87" s="20">
        <v>246.26413232588158</v>
      </c>
    </row>
    <row r="88" spans="1:18" ht="31.5">
      <c r="A88" s="22">
        <v>29</v>
      </c>
      <c r="B88" s="23" t="s">
        <v>98</v>
      </c>
      <c r="C88" s="23" t="s">
        <v>99</v>
      </c>
      <c r="D88" s="24" t="s">
        <v>100</v>
      </c>
      <c r="E88" s="25">
        <v>844.73</v>
      </c>
      <c r="F88" s="25">
        <v>1381.8397101068724</v>
      </c>
      <c r="G88" s="26">
        <f>SUM(I88:T88)</f>
        <v>995</v>
      </c>
      <c r="H88" s="19" t="s">
        <v>12</v>
      </c>
      <c r="I88" s="29"/>
      <c r="J88" s="29"/>
      <c r="K88" s="29"/>
      <c r="L88" s="29"/>
      <c r="M88" s="29">
        <v>90</v>
      </c>
      <c r="N88" s="29">
        <v>107</v>
      </c>
      <c r="O88" s="29">
        <v>140</v>
      </c>
      <c r="P88" s="29">
        <v>207</v>
      </c>
      <c r="Q88" s="29">
        <v>251</v>
      </c>
      <c r="R88" s="29">
        <v>200</v>
      </c>
    </row>
    <row r="89" spans="1:18" ht="15.75">
      <c r="A89" s="22"/>
      <c r="B89" s="23"/>
      <c r="C89" s="23"/>
      <c r="D89" s="24"/>
      <c r="E89" s="25"/>
      <c r="F89" s="25"/>
      <c r="G89" s="26"/>
      <c r="H89" s="19" t="s">
        <v>13</v>
      </c>
      <c r="I89" s="30"/>
      <c r="J89" s="30"/>
      <c r="K89" s="30"/>
      <c r="L89" s="30"/>
      <c r="M89" s="30">
        <v>19.47</v>
      </c>
      <c r="N89" s="30">
        <v>48.08</v>
      </c>
      <c r="O89" s="30">
        <v>201.9</v>
      </c>
      <c r="P89" s="30">
        <v>210.68</v>
      </c>
      <c r="Q89" s="30">
        <v>145.35</v>
      </c>
      <c r="R89" s="30">
        <v>219.25</v>
      </c>
    </row>
    <row r="90" spans="1:18" ht="31.5">
      <c r="A90" s="22"/>
      <c r="B90" s="23"/>
      <c r="C90" s="23"/>
      <c r="D90" s="24"/>
      <c r="E90" s="25"/>
      <c r="F90" s="25"/>
      <c r="G90" s="26"/>
      <c r="H90" s="19" t="s">
        <v>8</v>
      </c>
      <c r="I90" s="20">
        <v>345.81</v>
      </c>
      <c r="J90" s="20">
        <v>345.81</v>
      </c>
      <c r="K90" s="20">
        <v>345.81</v>
      </c>
      <c r="L90" s="20">
        <v>347.816</v>
      </c>
      <c r="M90" s="20">
        <v>281.17799999999994</v>
      </c>
      <c r="N90" s="20">
        <v>302.816</v>
      </c>
      <c r="O90" s="20">
        <v>300</v>
      </c>
      <c r="P90" s="21">
        <v>335.96</v>
      </c>
      <c r="Q90" s="20">
        <v>395</v>
      </c>
      <c r="R90" s="20">
        <v>380</v>
      </c>
    </row>
    <row r="91" spans="1:18" ht="31.5">
      <c r="A91" s="22">
        <v>30</v>
      </c>
      <c r="B91" s="23" t="s">
        <v>101</v>
      </c>
      <c r="C91" s="23" t="s">
        <v>102</v>
      </c>
      <c r="D91" s="24" t="s">
        <v>103</v>
      </c>
      <c r="E91" s="25">
        <v>1911.528467</v>
      </c>
      <c r="F91" s="25">
        <v>3380.2</v>
      </c>
      <c r="G91" s="26">
        <f>SUM(I91:T91)</f>
        <v>2960</v>
      </c>
      <c r="H91" s="19" t="s">
        <v>12</v>
      </c>
      <c r="I91" s="29">
        <v>225</v>
      </c>
      <c r="J91" s="29">
        <v>325</v>
      </c>
      <c r="K91" s="29">
        <v>325</v>
      </c>
      <c r="L91" s="29">
        <v>310</v>
      </c>
      <c r="M91" s="29">
        <v>125</v>
      </c>
      <c r="N91" s="29">
        <v>300</v>
      </c>
      <c r="O91" s="29">
        <v>240</v>
      </c>
      <c r="P91" s="29">
        <v>405</v>
      </c>
      <c r="Q91" s="29">
        <v>390</v>
      </c>
      <c r="R91" s="29">
        <v>315</v>
      </c>
    </row>
    <row r="92" spans="1:18" ht="15.75">
      <c r="A92" s="22"/>
      <c r="B92" s="23"/>
      <c r="C92" s="23"/>
      <c r="D92" s="24"/>
      <c r="E92" s="25"/>
      <c r="F92" s="25"/>
      <c r="G92" s="26"/>
      <c r="H92" s="19" t="s">
        <v>13</v>
      </c>
      <c r="I92" s="30">
        <v>217.49456999999998</v>
      </c>
      <c r="J92" s="30">
        <v>260.94164</v>
      </c>
      <c r="K92" s="30">
        <v>204.00789000000026</v>
      </c>
      <c r="L92" s="30">
        <v>226.50110999999958</v>
      </c>
      <c r="M92" s="30">
        <v>82.26583000000016</v>
      </c>
      <c r="N92" s="30">
        <v>151.42765699999998</v>
      </c>
      <c r="O92" s="30">
        <v>93.21823000000012</v>
      </c>
      <c r="P92" s="30">
        <v>235.02804</v>
      </c>
      <c r="Q92" s="30">
        <v>239.4498300000001</v>
      </c>
      <c r="R92" s="30">
        <v>201.19367000000008</v>
      </c>
    </row>
    <row r="93" spans="1:18" ht="31.5">
      <c r="A93" s="22"/>
      <c r="B93" s="23"/>
      <c r="C93" s="23"/>
      <c r="D93" s="24"/>
      <c r="E93" s="25"/>
      <c r="F93" s="25"/>
      <c r="G93" s="26"/>
      <c r="H93" s="19" t="s">
        <v>8</v>
      </c>
      <c r="I93" s="20">
        <v>462.63</v>
      </c>
      <c r="J93" s="20">
        <v>462.63</v>
      </c>
      <c r="K93" s="20">
        <v>462.63</v>
      </c>
      <c r="L93" s="20">
        <v>361.368</v>
      </c>
      <c r="M93" s="20">
        <v>307.39399999999995</v>
      </c>
      <c r="N93" s="20">
        <v>361.368</v>
      </c>
      <c r="O93" s="20">
        <v>700</v>
      </c>
      <c r="P93" s="21">
        <v>700</v>
      </c>
      <c r="Q93" s="20">
        <v>700</v>
      </c>
      <c r="R93" s="20">
        <v>769</v>
      </c>
    </row>
    <row r="94" spans="1:18" ht="31.5">
      <c r="A94" s="22">
        <v>31</v>
      </c>
      <c r="B94" s="23" t="s">
        <v>104</v>
      </c>
      <c r="C94" s="23" t="s">
        <v>105</v>
      </c>
      <c r="D94" s="24" t="s">
        <v>106</v>
      </c>
      <c r="E94" s="25">
        <v>2148.16</v>
      </c>
      <c r="F94" s="25">
        <v>5287.02</v>
      </c>
      <c r="G94" s="26">
        <f>SUM(I94:T94)</f>
        <v>2624</v>
      </c>
      <c r="H94" s="19" t="s">
        <v>12</v>
      </c>
      <c r="I94" s="29">
        <v>317</v>
      </c>
      <c r="J94" s="29">
        <v>235</v>
      </c>
      <c r="K94" s="29">
        <v>222</v>
      </c>
      <c r="L94" s="29">
        <v>160</v>
      </c>
      <c r="M94" s="29">
        <v>150</v>
      </c>
      <c r="N94" s="29">
        <v>150</v>
      </c>
      <c r="O94" s="29">
        <v>200</v>
      </c>
      <c r="P94" s="29">
        <v>329</v>
      </c>
      <c r="Q94" s="29">
        <v>404</v>
      </c>
      <c r="R94" s="29">
        <v>457</v>
      </c>
    </row>
    <row r="95" spans="1:18" ht="15.75">
      <c r="A95" s="22"/>
      <c r="B95" s="23"/>
      <c r="C95" s="23"/>
      <c r="D95" s="24"/>
      <c r="E95" s="25"/>
      <c r="F95" s="25"/>
      <c r="G95" s="26"/>
      <c r="H95" s="19" t="s">
        <v>13</v>
      </c>
      <c r="I95" s="30">
        <v>170.82</v>
      </c>
      <c r="J95" s="30">
        <v>195.81</v>
      </c>
      <c r="K95" s="30">
        <v>180.18</v>
      </c>
      <c r="L95" s="30">
        <v>107.42</v>
      </c>
      <c r="M95" s="30">
        <v>112.59</v>
      </c>
      <c r="N95" s="30">
        <v>46.75999999999985</v>
      </c>
      <c r="O95" s="30">
        <v>247.67</v>
      </c>
      <c r="P95" s="30">
        <v>283.77</v>
      </c>
      <c r="Q95" s="30">
        <v>402.83</v>
      </c>
      <c r="R95" s="30">
        <v>400.31</v>
      </c>
    </row>
    <row r="96" spans="1:18" ht="31.5">
      <c r="A96" s="22"/>
      <c r="B96" s="23"/>
      <c r="C96" s="23"/>
      <c r="D96" s="24"/>
      <c r="E96" s="25"/>
      <c r="F96" s="25"/>
      <c r="G96" s="26"/>
      <c r="H96" s="19" t="s">
        <v>8</v>
      </c>
      <c r="I96" s="20">
        <v>465</v>
      </c>
      <c r="J96" s="20">
        <v>465</v>
      </c>
      <c r="K96" s="20">
        <v>465</v>
      </c>
      <c r="L96" s="20">
        <v>289.812</v>
      </c>
      <c r="M96" s="20">
        <v>106.60127541992048</v>
      </c>
      <c r="N96" s="20">
        <v>128.89280171537123</v>
      </c>
      <c r="O96" s="20">
        <v>220.83640176505264</v>
      </c>
      <c r="P96" s="21">
        <v>471.46718749249123</v>
      </c>
      <c r="Q96" s="20">
        <v>410.9691855576141</v>
      </c>
      <c r="R96" s="20">
        <v>344.5604592957661</v>
      </c>
    </row>
    <row r="97" spans="1:18" ht="31.5">
      <c r="A97" s="22">
        <v>32</v>
      </c>
      <c r="B97" s="23" t="s">
        <v>107</v>
      </c>
      <c r="C97" s="23" t="s">
        <v>108</v>
      </c>
      <c r="D97" s="24" t="s">
        <v>109</v>
      </c>
      <c r="E97" s="25">
        <v>2154.39</v>
      </c>
      <c r="F97" s="25">
        <v>3368.1393112462156</v>
      </c>
      <c r="G97" s="26">
        <f>SUM(I97:T97)</f>
        <v>2588</v>
      </c>
      <c r="H97" s="19" t="s">
        <v>12</v>
      </c>
      <c r="I97" s="29">
        <v>307</v>
      </c>
      <c r="J97" s="29">
        <v>300</v>
      </c>
      <c r="K97" s="29">
        <v>250</v>
      </c>
      <c r="L97" s="29">
        <v>150</v>
      </c>
      <c r="M97" s="29">
        <v>120</v>
      </c>
      <c r="N97" s="29">
        <v>230</v>
      </c>
      <c r="O97" s="29">
        <v>247</v>
      </c>
      <c r="P97" s="29">
        <v>317</v>
      </c>
      <c r="Q97" s="29">
        <v>312</v>
      </c>
      <c r="R97" s="29">
        <v>355</v>
      </c>
    </row>
    <row r="98" spans="1:18" ht="15.75">
      <c r="A98" s="22"/>
      <c r="B98" s="23"/>
      <c r="C98" s="23"/>
      <c r="D98" s="24"/>
      <c r="E98" s="25"/>
      <c r="F98" s="25"/>
      <c r="G98" s="26"/>
      <c r="H98" s="19" t="s">
        <v>13</v>
      </c>
      <c r="I98" s="30">
        <v>234.87</v>
      </c>
      <c r="J98" s="30">
        <v>222.33</v>
      </c>
      <c r="K98" s="30">
        <v>231.65</v>
      </c>
      <c r="L98" s="30">
        <v>113.49</v>
      </c>
      <c r="M98" s="30">
        <v>54.83999999999995</v>
      </c>
      <c r="N98" s="30">
        <v>185.75</v>
      </c>
      <c r="O98" s="30">
        <v>203.37</v>
      </c>
      <c r="P98" s="30">
        <v>252.36</v>
      </c>
      <c r="Q98" s="30">
        <v>291.71</v>
      </c>
      <c r="R98" s="30">
        <v>364.02</v>
      </c>
    </row>
    <row r="99" spans="1:18" ht="31.5">
      <c r="A99" s="22"/>
      <c r="B99" s="23"/>
      <c r="C99" s="23"/>
      <c r="D99" s="24"/>
      <c r="E99" s="25"/>
      <c r="F99" s="25"/>
      <c r="G99" s="26"/>
      <c r="H99" s="19" t="s">
        <v>8</v>
      </c>
      <c r="I99" s="20">
        <v>598.52</v>
      </c>
      <c r="J99" s="20">
        <v>598.52</v>
      </c>
      <c r="K99" s="20">
        <v>598.52</v>
      </c>
      <c r="L99" s="20">
        <v>364.3989466666667</v>
      </c>
      <c r="M99" s="20">
        <v>418.9481566666667</v>
      </c>
      <c r="N99" s="20">
        <v>539.3989466666667</v>
      </c>
      <c r="O99" s="20">
        <v>550</v>
      </c>
      <c r="P99" s="21">
        <v>630</v>
      </c>
      <c r="Q99" s="20">
        <v>640</v>
      </c>
      <c r="R99" s="20">
        <v>725</v>
      </c>
    </row>
    <row r="100" spans="1:18" ht="31.5">
      <c r="A100" s="22">
        <v>33</v>
      </c>
      <c r="B100" s="23" t="s">
        <v>110</v>
      </c>
      <c r="C100" s="23" t="s">
        <v>111</v>
      </c>
      <c r="D100" s="24" t="s">
        <v>112</v>
      </c>
      <c r="E100" s="25">
        <v>3444.53</v>
      </c>
      <c r="F100" s="25">
        <v>5663.30605</v>
      </c>
      <c r="G100" s="26">
        <f>SUM(I100:T100)</f>
        <v>4210</v>
      </c>
      <c r="H100" s="19" t="s">
        <v>12</v>
      </c>
      <c r="I100" s="29">
        <v>425</v>
      </c>
      <c r="J100" s="29">
        <v>355</v>
      </c>
      <c r="K100" s="29">
        <v>630</v>
      </c>
      <c r="L100" s="29">
        <v>300</v>
      </c>
      <c r="M100" s="29">
        <v>300</v>
      </c>
      <c r="N100" s="29">
        <v>460</v>
      </c>
      <c r="O100" s="29">
        <v>450</v>
      </c>
      <c r="P100" s="29">
        <v>455</v>
      </c>
      <c r="Q100" s="29">
        <v>405</v>
      </c>
      <c r="R100" s="29">
        <v>430</v>
      </c>
    </row>
    <row r="101" spans="1:18" ht="15.75">
      <c r="A101" s="22"/>
      <c r="B101" s="23"/>
      <c r="C101" s="23"/>
      <c r="D101" s="24"/>
      <c r="E101" s="25"/>
      <c r="F101" s="25"/>
      <c r="G101" s="26"/>
      <c r="H101" s="19" t="s">
        <v>13</v>
      </c>
      <c r="I101" s="30">
        <v>327.35</v>
      </c>
      <c r="J101" s="30">
        <v>239.54</v>
      </c>
      <c r="K101" s="30">
        <v>403.84</v>
      </c>
      <c r="L101" s="30">
        <v>287.92</v>
      </c>
      <c r="M101" s="30">
        <v>328.37</v>
      </c>
      <c r="N101" s="30">
        <v>407.82</v>
      </c>
      <c r="O101" s="30">
        <v>184.2</v>
      </c>
      <c r="P101" s="30">
        <v>429.38</v>
      </c>
      <c r="Q101" s="30">
        <v>433.91</v>
      </c>
      <c r="R101" s="30">
        <v>402.2</v>
      </c>
    </row>
    <row r="102" spans="1:18" ht="31.5">
      <c r="A102" s="22"/>
      <c r="B102" s="23"/>
      <c r="C102" s="23"/>
      <c r="D102" s="24"/>
      <c r="E102" s="25"/>
      <c r="F102" s="25"/>
      <c r="G102" s="26"/>
      <c r="H102" s="19" t="s">
        <v>8</v>
      </c>
      <c r="I102" s="20">
        <v>379.9</v>
      </c>
      <c r="J102" s="20">
        <v>379.9</v>
      </c>
      <c r="K102" s="20">
        <v>379.9</v>
      </c>
      <c r="L102" s="20">
        <v>462.38066666666657</v>
      </c>
      <c r="M102" s="20">
        <v>412.3986666666666</v>
      </c>
      <c r="N102" s="20">
        <v>316.6106666666666</v>
      </c>
      <c r="O102" s="20">
        <v>486</v>
      </c>
      <c r="P102" s="21">
        <v>541.565</v>
      </c>
      <c r="Q102" s="20">
        <v>370.12</v>
      </c>
      <c r="R102" s="20">
        <v>336.25</v>
      </c>
    </row>
    <row r="103" spans="1:18" ht="31.5">
      <c r="A103" s="22">
        <v>34</v>
      </c>
      <c r="B103" s="23" t="s">
        <v>113</v>
      </c>
      <c r="C103" s="23" t="s">
        <v>114</v>
      </c>
      <c r="D103" s="24" t="s">
        <v>115</v>
      </c>
      <c r="E103" s="25">
        <v>1358.88892</v>
      </c>
      <c r="F103" s="25">
        <v>4065.024999999999</v>
      </c>
      <c r="G103" s="26">
        <f>SUM(I103:T103)</f>
        <v>2286</v>
      </c>
      <c r="H103" s="19" t="s">
        <v>12</v>
      </c>
      <c r="I103" s="29">
        <v>278</v>
      </c>
      <c r="J103" s="29">
        <v>278</v>
      </c>
      <c r="K103" s="29">
        <v>220</v>
      </c>
      <c r="L103" s="29">
        <v>140</v>
      </c>
      <c r="M103" s="29">
        <v>109</v>
      </c>
      <c r="N103" s="29">
        <v>110</v>
      </c>
      <c r="O103" s="29">
        <v>250</v>
      </c>
      <c r="P103" s="29">
        <v>300</v>
      </c>
      <c r="Q103" s="29">
        <v>300</v>
      </c>
      <c r="R103" s="29">
        <v>301</v>
      </c>
    </row>
    <row r="104" spans="1:18" ht="15.75">
      <c r="A104" s="22"/>
      <c r="B104" s="23"/>
      <c r="C104" s="23"/>
      <c r="D104" s="24"/>
      <c r="E104" s="25"/>
      <c r="F104" s="25"/>
      <c r="G104" s="26"/>
      <c r="H104" s="19" t="s">
        <v>13</v>
      </c>
      <c r="I104" s="30">
        <v>232.15394999999995</v>
      </c>
      <c r="J104" s="30">
        <v>192.86038000000002</v>
      </c>
      <c r="K104" s="30">
        <v>174.74779999999998</v>
      </c>
      <c r="L104" s="30">
        <v>114.86436999999997</v>
      </c>
      <c r="M104" s="30">
        <v>63.33742000000008</v>
      </c>
      <c r="N104" s="30">
        <v>52.204999999999885</v>
      </c>
      <c r="O104" s="30">
        <v>85.66000000000028</v>
      </c>
      <c r="P104" s="30">
        <v>111.97</v>
      </c>
      <c r="Q104" s="30">
        <v>150.54</v>
      </c>
      <c r="R104" s="30">
        <v>180.55</v>
      </c>
    </row>
    <row r="105" spans="1:18" ht="31.5">
      <c r="A105" s="22"/>
      <c r="B105" s="23"/>
      <c r="C105" s="23"/>
      <c r="D105" s="24"/>
      <c r="E105" s="25"/>
      <c r="F105" s="25"/>
      <c r="G105" s="26"/>
      <c r="H105" s="19" t="s">
        <v>8</v>
      </c>
      <c r="I105" s="20"/>
      <c r="J105" s="20"/>
      <c r="K105" s="20"/>
      <c r="L105" s="20"/>
      <c r="M105" s="20">
        <v>95.28531069971464</v>
      </c>
      <c r="N105" s="20">
        <v>115.21054143139088</v>
      </c>
      <c r="O105" s="20">
        <v>197.39412190989475</v>
      </c>
      <c r="P105" s="21">
        <v>206.53273866498247</v>
      </c>
      <c r="Q105" s="20">
        <v>180.0307500752281</v>
      </c>
      <c r="R105" s="20">
        <v>150.93948673819884</v>
      </c>
    </row>
    <row r="106" spans="1:18" ht="31.5">
      <c r="A106" s="22">
        <v>35</v>
      </c>
      <c r="B106" s="23" t="s">
        <v>116</v>
      </c>
      <c r="C106" s="23" t="s">
        <v>117</v>
      </c>
      <c r="D106" s="24" t="s">
        <v>118</v>
      </c>
      <c r="E106" s="25">
        <v>498.12</v>
      </c>
      <c r="F106" s="25">
        <v>945.3929495194097</v>
      </c>
      <c r="G106" s="26">
        <f>SUM(I106:T106)</f>
        <v>500</v>
      </c>
      <c r="H106" s="19" t="s">
        <v>12</v>
      </c>
      <c r="I106" s="29"/>
      <c r="J106" s="29"/>
      <c r="K106" s="29"/>
      <c r="L106" s="29"/>
      <c r="M106" s="29"/>
      <c r="N106" s="29"/>
      <c r="O106" s="29">
        <v>60</v>
      </c>
      <c r="P106" s="29">
        <v>100</v>
      </c>
      <c r="Q106" s="29">
        <v>110</v>
      </c>
      <c r="R106" s="29">
        <v>230</v>
      </c>
    </row>
    <row r="107" spans="1:18" ht="15.75">
      <c r="A107" s="22"/>
      <c r="B107" s="23"/>
      <c r="C107" s="23"/>
      <c r="D107" s="24"/>
      <c r="E107" s="25"/>
      <c r="F107" s="25"/>
      <c r="G107" s="26"/>
      <c r="H107" s="19" t="s">
        <v>13</v>
      </c>
      <c r="I107" s="30"/>
      <c r="J107" s="30"/>
      <c r="K107" s="30"/>
      <c r="L107" s="30"/>
      <c r="M107" s="30">
        <v>51.38000000000005</v>
      </c>
      <c r="N107" s="30">
        <v>21.26</v>
      </c>
      <c r="O107" s="30">
        <v>58.586</v>
      </c>
      <c r="P107" s="30">
        <v>37.994000000000014</v>
      </c>
      <c r="Q107" s="30">
        <v>168.2</v>
      </c>
      <c r="R107" s="30">
        <v>160.7</v>
      </c>
    </row>
    <row r="108" spans="1:18" ht="31.5">
      <c r="A108" s="22"/>
      <c r="B108" s="23"/>
      <c r="C108" s="23"/>
      <c r="D108" s="24"/>
      <c r="E108" s="25"/>
      <c r="F108" s="25"/>
      <c r="G108" s="26"/>
      <c r="H108" s="19" t="s">
        <v>8</v>
      </c>
      <c r="I108" s="20">
        <v>467.4</v>
      </c>
      <c r="J108" s="20">
        <v>467.4</v>
      </c>
      <c r="K108" s="20">
        <v>467.4</v>
      </c>
      <c r="L108" s="20">
        <v>129.0746666666667</v>
      </c>
      <c r="M108" s="20">
        <v>150.8806666666667</v>
      </c>
      <c r="N108" s="20">
        <v>129.0746666666667</v>
      </c>
      <c r="O108" s="20">
        <v>100</v>
      </c>
      <c r="P108" s="21">
        <v>600</v>
      </c>
      <c r="Q108" s="20">
        <v>650</v>
      </c>
      <c r="R108" s="20">
        <v>650</v>
      </c>
    </row>
    <row r="109" spans="1:18" ht="31.5">
      <c r="A109" s="22">
        <v>36</v>
      </c>
      <c r="B109" s="23" t="s">
        <v>119</v>
      </c>
      <c r="C109" s="23" t="s">
        <v>120</v>
      </c>
      <c r="D109" s="24" t="s">
        <v>121</v>
      </c>
      <c r="E109" s="25">
        <v>1778.12</v>
      </c>
      <c r="F109" s="25">
        <v>3811.23</v>
      </c>
      <c r="G109" s="26">
        <f>SUM(I109:T109)</f>
        <v>2020</v>
      </c>
      <c r="H109" s="19" t="s">
        <v>12</v>
      </c>
      <c r="I109" s="29">
        <v>300</v>
      </c>
      <c r="J109" s="29">
        <v>260</v>
      </c>
      <c r="K109" s="29">
        <v>200</v>
      </c>
      <c r="L109" s="29">
        <v>70</v>
      </c>
      <c r="M109" s="29">
        <v>100</v>
      </c>
      <c r="N109" s="29">
        <v>200</v>
      </c>
      <c r="O109" s="29">
        <v>110</v>
      </c>
      <c r="P109" s="29">
        <v>250</v>
      </c>
      <c r="Q109" s="29">
        <v>260</v>
      </c>
      <c r="R109" s="29">
        <v>270</v>
      </c>
    </row>
    <row r="110" spans="1:18" ht="15.75">
      <c r="A110" s="22"/>
      <c r="B110" s="23"/>
      <c r="C110" s="23"/>
      <c r="D110" s="24"/>
      <c r="E110" s="25"/>
      <c r="F110" s="25"/>
      <c r="G110" s="26"/>
      <c r="H110" s="19" t="s">
        <v>13</v>
      </c>
      <c r="I110" s="30">
        <v>162.26</v>
      </c>
      <c r="J110" s="30">
        <v>181.01</v>
      </c>
      <c r="K110" s="30">
        <v>211.66</v>
      </c>
      <c r="L110" s="30">
        <v>149.97</v>
      </c>
      <c r="M110" s="30">
        <v>100.09</v>
      </c>
      <c r="N110" s="30">
        <v>82.00999999999982</v>
      </c>
      <c r="O110" s="30">
        <v>143.28</v>
      </c>
      <c r="P110" s="30">
        <v>175.76</v>
      </c>
      <c r="Q110" s="30">
        <v>237.54</v>
      </c>
      <c r="R110" s="30">
        <v>334.54</v>
      </c>
    </row>
    <row r="111" spans="1:18" ht="31.5">
      <c r="A111" s="22"/>
      <c r="B111" s="23"/>
      <c r="C111" s="23"/>
      <c r="D111" s="24"/>
      <c r="E111" s="25"/>
      <c r="F111" s="25"/>
      <c r="G111" s="26"/>
      <c r="H111" s="19" t="s">
        <v>8</v>
      </c>
      <c r="I111" s="20">
        <v>249.34</v>
      </c>
      <c r="J111" s="20">
        <v>249.34</v>
      </c>
      <c r="K111" s="20">
        <v>249.34</v>
      </c>
      <c r="L111" s="20">
        <v>108.82933333333334</v>
      </c>
      <c r="M111" s="20">
        <v>127.95133333333335</v>
      </c>
      <c r="N111" s="20">
        <v>154.82933333333335</v>
      </c>
      <c r="O111" s="20">
        <v>261</v>
      </c>
      <c r="P111" s="21">
        <v>311</v>
      </c>
      <c r="Q111" s="20">
        <v>271</v>
      </c>
      <c r="R111" s="20">
        <v>250</v>
      </c>
    </row>
    <row r="112" spans="1:18" ht="31.5">
      <c r="A112" s="22">
        <v>37</v>
      </c>
      <c r="B112" s="23" t="s">
        <v>122</v>
      </c>
      <c r="C112" s="23" t="s">
        <v>123</v>
      </c>
      <c r="D112" s="24" t="s">
        <v>124</v>
      </c>
      <c r="E112" s="25">
        <v>1144.09</v>
      </c>
      <c r="F112" s="25">
        <v>2232.63</v>
      </c>
      <c r="G112" s="26">
        <f>SUM(I112:T112)</f>
        <v>2045</v>
      </c>
      <c r="H112" s="19" t="s">
        <v>12</v>
      </c>
      <c r="I112" s="29">
        <v>150</v>
      </c>
      <c r="J112" s="29">
        <v>249</v>
      </c>
      <c r="K112" s="29">
        <v>180</v>
      </c>
      <c r="L112" s="29">
        <v>150</v>
      </c>
      <c r="M112" s="29">
        <v>65</v>
      </c>
      <c r="N112" s="29">
        <v>185</v>
      </c>
      <c r="O112" s="29">
        <v>201</v>
      </c>
      <c r="P112" s="29">
        <v>285</v>
      </c>
      <c r="Q112" s="29">
        <v>280</v>
      </c>
      <c r="R112" s="29">
        <v>300</v>
      </c>
    </row>
    <row r="113" spans="1:18" ht="15.75">
      <c r="A113" s="22"/>
      <c r="B113" s="23"/>
      <c r="C113" s="23"/>
      <c r="D113" s="24"/>
      <c r="E113" s="25"/>
      <c r="F113" s="25"/>
      <c r="G113" s="26"/>
      <c r="H113" s="19" t="s">
        <v>13</v>
      </c>
      <c r="I113" s="30">
        <v>140.31</v>
      </c>
      <c r="J113" s="30">
        <v>155.26</v>
      </c>
      <c r="K113" s="30">
        <v>105.1</v>
      </c>
      <c r="L113" s="30">
        <v>66.76</v>
      </c>
      <c r="M113" s="30">
        <v>39.720000000000084</v>
      </c>
      <c r="N113" s="30">
        <v>74.54999999999984</v>
      </c>
      <c r="O113" s="30">
        <v>60.539999999999935</v>
      </c>
      <c r="P113" s="30">
        <v>149.11</v>
      </c>
      <c r="Q113" s="30">
        <v>154.96</v>
      </c>
      <c r="R113" s="30">
        <v>197.78</v>
      </c>
    </row>
    <row r="114" spans="1:18" ht="31.5">
      <c r="A114" s="22"/>
      <c r="B114" s="23"/>
      <c r="C114" s="23"/>
      <c r="D114" s="24"/>
      <c r="E114" s="25"/>
      <c r="F114" s="25"/>
      <c r="G114" s="26"/>
      <c r="H114" s="19" t="s">
        <v>8</v>
      </c>
      <c r="I114" s="20">
        <v>298.96</v>
      </c>
      <c r="J114" s="20">
        <v>298.96</v>
      </c>
      <c r="K114" s="20">
        <v>298.96</v>
      </c>
      <c r="L114" s="20">
        <v>322.096</v>
      </c>
      <c r="M114" s="20">
        <v>344.668</v>
      </c>
      <c r="N114" s="20">
        <v>242.096</v>
      </c>
      <c r="O114" s="20">
        <v>292</v>
      </c>
      <c r="P114" s="21">
        <v>255</v>
      </c>
      <c r="Q114" s="20">
        <v>255</v>
      </c>
      <c r="R114" s="20">
        <v>226</v>
      </c>
    </row>
    <row r="115" spans="1:18" ht="31.5">
      <c r="A115" s="22">
        <v>38</v>
      </c>
      <c r="B115" s="23" t="s">
        <v>125</v>
      </c>
      <c r="C115" s="23" t="s">
        <v>126</v>
      </c>
      <c r="D115" s="24" t="s">
        <v>127</v>
      </c>
      <c r="E115" s="25">
        <v>1752.18</v>
      </c>
      <c r="F115" s="25">
        <v>2833.74</v>
      </c>
      <c r="G115" s="26">
        <f>SUM(I115:T115)</f>
        <v>2239</v>
      </c>
      <c r="H115" s="19" t="s">
        <v>12</v>
      </c>
      <c r="I115" s="29">
        <v>300</v>
      </c>
      <c r="J115" s="29">
        <v>311</v>
      </c>
      <c r="K115" s="29">
        <v>228</v>
      </c>
      <c r="L115" s="29">
        <v>150</v>
      </c>
      <c r="M115" s="29">
        <v>100</v>
      </c>
      <c r="N115" s="29">
        <v>175</v>
      </c>
      <c r="O115" s="29">
        <v>150</v>
      </c>
      <c r="P115" s="29">
        <v>225</v>
      </c>
      <c r="Q115" s="29">
        <v>250</v>
      </c>
      <c r="R115" s="29">
        <v>350</v>
      </c>
    </row>
    <row r="116" spans="1:18" ht="15.75">
      <c r="A116" s="22"/>
      <c r="B116" s="23"/>
      <c r="C116" s="23"/>
      <c r="D116" s="24"/>
      <c r="E116" s="25"/>
      <c r="F116" s="25"/>
      <c r="G116" s="26"/>
      <c r="H116" s="19" t="s">
        <v>13</v>
      </c>
      <c r="I116" s="30">
        <v>228.35</v>
      </c>
      <c r="J116" s="30">
        <v>142.25</v>
      </c>
      <c r="K116" s="30">
        <v>219.29</v>
      </c>
      <c r="L116" s="30">
        <v>111.75</v>
      </c>
      <c r="M116" s="30">
        <v>126.05</v>
      </c>
      <c r="N116" s="30">
        <v>76.48000000000025</v>
      </c>
      <c r="O116" s="30">
        <v>82.55</v>
      </c>
      <c r="P116" s="30">
        <v>192.1</v>
      </c>
      <c r="Q116" s="30">
        <v>267.65</v>
      </c>
      <c r="R116" s="30">
        <v>305.71</v>
      </c>
    </row>
    <row r="117" spans="1:18" ht="31.5">
      <c r="A117" s="22"/>
      <c r="B117" s="23"/>
      <c r="C117" s="23"/>
      <c r="D117" s="24"/>
      <c r="E117" s="25"/>
      <c r="F117" s="25"/>
      <c r="G117" s="26"/>
      <c r="H117" s="19" t="s">
        <v>8</v>
      </c>
      <c r="I117" s="20">
        <v>209.3</v>
      </c>
      <c r="J117" s="20">
        <v>209.3</v>
      </c>
      <c r="K117" s="20">
        <v>209.3</v>
      </c>
      <c r="L117" s="20">
        <v>272</v>
      </c>
      <c r="M117" s="20">
        <v>209.75</v>
      </c>
      <c r="N117" s="20">
        <v>287</v>
      </c>
      <c r="O117" s="20">
        <v>319.51</v>
      </c>
      <c r="P117" s="21">
        <v>322</v>
      </c>
      <c r="Q117" s="20">
        <v>318.5</v>
      </c>
      <c r="R117" s="20">
        <v>255.06</v>
      </c>
    </row>
    <row r="118" spans="1:18" ht="31.5">
      <c r="A118" s="22">
        <v>39</v>
      </c>
      <c r="B118" s="23" t="s">
        <v>128</v>
      </c>
      <c r="C118" s="23" t="s">
        <v>129</v>
      </c>
      <c r="D118" s="32" t="s">
        <v>130</v>
      </c>
      <c r="E118" s="25">
        <v>858.73</v>
      </c>
      <c r="F118" s="25">
        <v>2611.72</v>
      </c>
      <c r="G118" s="26">
        <f>SUM(I118:T118)</f>
        <v>2029</v>
      </c>
      <c r="H118" s="19" t="s">
        <v>12</v>
      </c>
      <c r="I118" s="29">
        <v>110</v>
      </c>
      <c r="J118" s="29">
        <v>214</v>
      </c>
      <c r="K118" s="29">
        <v>210</v>
      </c>
      <c r="L118" s="29">
        <v>169</v>
      </c>
      <c r="M118" s="29">
        <v>12</v>
      </c>
      <c r="N118" s="29">
        <v>200</v>
      </c>
      <c r="O118" s="29">
        <v>210</v>
      </c>
      <c r="P118" s="29">
        <v>354</v>
      </c>
      <c r="Q118" s="29">
        <v>250</v>
      </c>
      <c r="R118" s="29">
        <v>300</v>
      </c>
    </row>
    <row r="119" spans="1:18" ht="15.75">
      <c r="A119" s="22"/>
      <c r="B119" s="23"/>
      <c r="C119" s="23"/>
      <c r="D119" s="32"/>
      <c r="E119" s="25"/>
      <c r="F119" s="25"/>
      <c r="G119" s="26"/>
      <c r="H119" s="19" t="s">
        <v>13</v>
      </c>
      <c r="I119" s="30">
        <v>70.55</v>
      </c>
      <c r="J119" s="30">
        <v>91.3600000000001</v>
      </c>
      <c r="K119" s="30">
        <v>80.21</v>
      </c>
      <c r="L119" s="30">
        <v>32.41</v>
      </c>
      <c r="M119" s="30">
        <v>6.229999999999976</v>
      </c>
      <c r="N119" s="30">
        <v>67.2</v>
      </c>
      <c r="O119" s="30">
        <v>95.66</v>
      </c>
      <c r="P119" s="30">
        <v>116.25</v>
      </c>
      <c r="Q119" s="30">
        <v>140.8</v>
      </c>
      <c r="R119" s="30">
        <v>158.06</v>
      </c>
    </row>
    <row r="120" spans="1:18" ht="31.5">
      <c r="A120" s="22"/>
      <c r="B120" s="23"/>
      <c r="C120" s="23"/>
      <c r="D120" s="32"/>
      <c r="E120" s="25"/>
      <c r="F120" s="25"/>
      <c r="G120" s="26"/>
      <c r="H120" s="19" t="s">
        <v>8</v>
      </c>
      <c r="I120" s="20">
        <v>379.53</v>
      </c>
      <c r="J120" s="20">
        <v>379.53</v>
      </c>
      <c r="K120" s="20">
        <v>379.53</v>
      </c>
      <c r="L120" s="20">
        <v>216.50666666666658</v>
      </c>
      <c r="M120" s="20">
        <v>266.38666666666654</v>
      </c>
      <c r="N120" s="20">
        <v>78.39527217213461</v>
      </c>
      <c r="O120" s="20">
        <v>86.90067581780198</v>
      </c>
      <c r="P120" s="21">
        <v>217.25168954450498</v>
      </c>
      <c r="Q120" s="20">
        <v>217.25168954450498</v>
      </c>
      <c r="R120" s="20">
        <v>217.25168954450498</v>
      </c>
    </row>
    <row r="121" spans="1:18" ht="31.5">
      <c r="A121" s="22">
        <v>40</v>
      </c>
      <c r="B121" s="23" t="s">
        <v>131</v>
      </c>
      <c r="C121" s="23" t="s">
        <v>132</v>
      </c>
      <c r="D121" s="24" t="s">
        <v>133</v>
      </c>
      <c r="E121" s="25">
        <v>1045.43</v>
      </c>
      <c r="F121" s="25">
        <v>2438.534349956785</v>
      </c>
      <c r="G121" s="26">
        <f>SUM(I121:T121)</f>
        <v>2194</v>
      </c>
      <c r="H121" s="19" t="s">
        <v>12</v>
      </c>
      <c r="I121" s="29">
        <v>250</v>
      </c>
      <c r="J121" s="29">
        <v>260</v>
      </c>
      <c r="K121" s="29">
        <v>210</v>
      </c>
      <c r="L121" s="29">
        <v>150</v>
      </c>
      <c r="M121" s="29">
        <v>150</v>
      </c>
      <c r="N121" s="29">
        <v>200</v>
      </c>
      <c r="O121" s="29">
        <v>200</v>
      </c>
      <c r="P121" s="29">
        <v>217</v>
      </c>
      <c r="Q121" s="29">
        <v>217</v>
      </c>
      <c r="R121" s="29">
        <v>340</v>
      </c>
    </row>
    <row r="122" spans="1:18" ht="15.75">
      <c r="A122" s="22"/>
      <c r="B122" s="23"/>
      <c r="C122" s="23"/>
      <c r="D122" s="24"/>
      <c r="E122" s="25"/>
      <c r="F122" s="25"/>
      <c r="G122" s="26"/>
      <c r="H122" s="19" t="s">
        <v>13</v>
      </c>
      <c r="I122" s="30">
        <v>130.13</v>
      </c>
      <c r="J122" s="30">
        <v>126.72</v>
      </c>
      <c r="K122" s="30">
        <v>156.45</v>
      </c>
      <c r="L122" s="30">
        <v>86.1099999999994</v>
      </c>
      <c r="M122" s="30">
        <v>46.66999999999993</v>
      </c>
      <c r="N122" s="30">
        <v>86.17000000000021</v>
      </c>
      <c r="O122" s="30">
        <v>42.85</v>
      </c>
      <c r="P122" s="30">
        <v>114.65</v>
      </c>
      <c r="Q122" s="30">
        <v>106.93</v>
      </c>
      <c r="R122" s="30">
        <v>148.75</v>
      </c>
    </row>
    <row r="123" spans="1:18" ht="31.5">
      <c r="A123" s="22"/>
      <c r="B123" s="23"/>
      <c r="C123" s="23"/>
      <c r="D123" s="24"/>
      <c r="E123" s="25"/>
      <c r="F123" s="25"/>
      <c r="G123" s="26"/>
      <c r="H123" s="19" t="s">
        <v>8</v>
      </c>
      <c r="I123" s="20"/>
      <c r="J123" s="20"/>
      <c r="K123" s="20"/>
      <c r="L123" s="20"/>
      <c r="M123" s="20"/>
      <c r="N123" s="20">
        <v>138.1147354081284</v>
      </c>
      <c r="O123" s="20">
        <v>153.09933258487283</v>
      </c>
      <c r="P123" s="21">
        <v>382.74833146218214</v>
      </c>
      <c r="Q123" s="20">
        <v>382.74833146218214</v>
      </c>
      <c r="R123" s="20">
        <v>382.74833146218214</v>
      </c>
    </row>
    <row r="124" spans="1:18" ht="31.5">
      <c r="A124" s="22">
        <v>41</v>
      </c>
      <c r="B124" s="23" t="s">
        <v>134</v>
      </c>
      <c r="C124" s="23" t="s">
        <v>135</v>
      </c>
      <c r="D124" s="24" t="s">
        <v>136</v>
      </c>
      <c r="E124" s="25">
        <v>462.84</v>
      </c>
      <c r="F124" s="25">
        <v>1439.4590623795475</v>
      </c>
      <c r="G124" s="26">
        <f>SUM(I124:T124)</f>
        <v>1141</v>
      </c>
      <c r="H124" s="19" t="s">
        <v>12</v>
      </c>
      <c r="I124" s="29"/>
      <c r="J124" s="29"/>
      <c r="K124" s="29"/>
      <c r="L124" s="29"/>
      <c r="M124" s="29">
        <v>40</v>
      </c>
      <c r="N124" s="29">
        <v>93</v>
      </c>
      <c r="O124" s="29">
        <v>280</v>
      </c>
      <c r="P124" s="29">
        <v>296</v>
      </c>
      <c r="Q124" s="29">
        <v>226</v>
      </c>
      <c r="R124" s="29">
        <v>206</v>
      </c>
    </row>
    <row r="125" spans="1:18" ht="15.75">
      <c r="A125" s="22"/>
      <c r="B125" s="23"/>
      <c r="C125" s="23"/>
      <c r="D125" s="24"/>
      <c r="E125" s="25"/>
      <c r="F125" s="25"/>
      <c r="G125" s="26"/>
      <c r="H125" s="19" t="s">
        <v>13</v>
      </c>
      <c r="I125" s="30"/>
      <c r="J125" s="30"/>
      <c r="K125" s="30"/>
      <c r="L125" s="30"/>
      <c r="M125" s="30"/>
      <c r="N125" s="30">
        <v>20.85</v>
      </c>
      <c r="O125" s="30">
        <v>50.38</v>
      </c>
      <c r="P125" s="30">
        <v>147.85</v>
      </c>
      <c r="Q125" s="30">
        <v>106.68</v>
      </c>
      <c r="R125" s="30">
        <v>137.08</v>
      </c>
    </row>
    <row r="126" spans="1:18" ht="31.5">
      <c r="A126" s="22"/>
      <c r="B126" s="23"/>
      <c r="C126" s="23"/>
      <c r="D126" s="24"/>
      <c r="E126" s="25"/>
      <c r="F126" s="25"/>
      <c r="G126" s="26"/>
      <c r="H126" s="19" t="s">
        <v>8</v>
      </c>
      <c r="I126" s="20">
        <v>444.69</v>
      </c>
      <c r="J126" s="20">
        <v>444.69</v>
      </c>
      <c r="K126" s="20">
        <v>444.69</v>
      </c>
      <c r="L126" s="20">
        <v>153.27466666666672</v>
      </c>
      <c r="M126" s="20">
        <v>193.23066666666676</v>
      </c>
      <c r="N126" s="20">
        <v>203.27466666666672</v>
      </c>
      <c r="O126" s="20">
        <v>300</v>
      </c>
      <c r="P126" s="21">
        <v>350</v>
      </c>
      <c r="Q126" s="20">
        <v>425</v>
      </c>
      <c r="R126" s="20">
        <v>425</v>
      </c>
    </row>
    <row r="127" spans="1:18" ht="31.5">
      <c r="A127" s="22">
        <v>42</v>
      </c>
      <c r="B127" s="23" t="s">
        <v>137</v>
      </c>
      <c r="C127" s="23" t="s">
        <v>138</v>
      </c>
      <c r="D127" s="24" t="s">
        <v>139</v>
      </c>
      <c r="E127" s="25">
        <v>1986.63</v>
      </c>
      <c r="F127" s="25">
        <v>3383.85</v>
      </c>
      <c r="G127" s="26">
        <f>SUM(I127:T127)</f>
        <v>2570</v>
      </c>
      <c r="H127" s="19" t="s">
        <v>12</v>
      </c>
      <c r="I127" s="29">
        <v>300</v>
      </c>
      <c r="J127" s="29">
        <v>300</v>
      </c>
      <c r="K127" s="29">
        <v>300</v>
      </c>
      <c r="L127" s="29">
        <v>150</v>
      </c>
      <c r="M127" s="29">
        <v>100</v>
      </c>
      <c r="N127" s="29">
        <v>170</v>
      </c>
      <c r="O127" s="29">
        <v>250</v>
      </c>
      <c r="P127" s="29">
        <v>300</v>
      </c>
      <c r="Q127" s="29">
        <v>350</v>
      </c>
      <c r="R127" s="29">
        <v>350</v>
      </c>
    </row>
    <row r="128" spans="1:18" ht="15.75">
      <c r="A128" s="22"/>
      <c r="B128" s="23"/>
      <c r="C128" s="23"/>
      <c r="D128" s="24"/>
      <c r="E128" s="25"/>
      <c r="F128" s="25"/>
      <c r="G128" s="26"/>
      <c r="H128" s="19" t="s">
        <v>13</v>
      </c>
      <c r="I128" s="30">
        <v>244.91</v>
      </c>
      <c r="J128" s="30">
        <v>270.81</v>
      </c>
      <c r="K128" s="30">
        <v>244.69</v>
      </c>
      <c r="L128" s="30">
        <v>90.8</v>
      </c>
      <c r="M128" s="30">
        <v>117.8</v>
      </c>
      <c r="N128" s="30">
        <v>59.88000000000012</v>
      </c>
      <c r="O128" s="30">
        <v>109.78</v>
      </c>
      <c r="P128" s="30">
        <v>273.7</v>
      </c>
      <c r="Q128" s="30">
        <v>269.69</v>
      </c>
      <c r="R128" s="30">
        <v>304.57</v>
      </c>
    </row>
    <row r="129" spans="1:18" ht="31.5">
      <c r="A129" s="22"/>
      <c r="B129" s="23"/>
      <c r="C129" s="23"/>
      <c r="D129" s="24"/>
      <c r="E129" s="25"/>
      <c r="F129" s="25"/>
      <c r="G129" s="26"/>
      <c r="H129" s="19" t="s">
        <v>8</v>
      </c>
      <c r="I129" s="20">
        <v>552</v>
      </c>
      <c r="J129" s="20">
        <v>552</v>
      </c>
      <c r="K129" s="20">
        <v>552</v>
      </c>
      <c r="L129" s="20">
        <v>286.52053333333333</v>
      </c>
      <c r="M129" s="20">
        <v>266.41093333333333</v>
      </c>
      <c r="N129" s="20">
        <v>196.52053333333333</v>
      </c>
      <c r="O129" s="20">
        <v>250</v>
      </c>
      <c r="P129" s="21">
        <v>350</v>
      </c>
      <c r="Q129" s="20">
        <v>450</v>
      </c>
      <c r="R129" s="20">
        <v>550</v>
      </c>
    </row>
    <row r="130" spans="1:18" ht="31.5">
      <c r="A130" s="22">
        <v>43</v>
      </c>
      <c r="B130" s="23" t="s">
        <v>140</v>
      </c>
      <c r="C130" s="23" t="s">
        <v>141</v>
      </c>
      <c r="D130" s="24" t="s">
        <v>142</v>
      </c>
      <c r="E130" s="25">
        <v>2087.7843300000004</v>
      </c>
      <c r="F130" s="25">
        <v>4005.452</v>
      </c>
      <c r="G130" s="26">
        <f>SUM(I130:T130)</f>
        <v>2891</v>
      </c>
      <c r="H130" s="19" t="s">
        <v>12</v>
      </c>
      <c r="I130" s="29">
        <v>300</v>
      </c>
      <c r="J130" s="29">
        <v>300</v>
      </c>
      <c r="K130" s="29">
        <v>250</v>
      </c>
      <c r="L130" s="29">
        <v>200</v>
      </c>
      <c r="M130" s="29">
        <v>90</v>
      </c>
      <c r="N130" s="29">
        <v>200</v>
      </c>
      <c r="O130" s="29">
        <v>356</v>
      </c>
      <c r="P130" s="29">
        <v>505</v>
      </c>
      <c r="Q130" s="29">
        <v>365</v>
      </c>
      <c r="R130" s="29">
        <v>325</v>
      </c>
    </row>
    <row r="131" spans="1:18" ht="15.75">
      <c r="A131" s="22"/>
      <c r="B131" s="23"/>
      <c r="C131" s="23"/>
      <c r="D131" s="24"/>
      <c r="E131" s="25"/>
      <c r="F131" s="25"/>
      <c r="G131" s="26"/>
      <c r="H131" s="19" t="s">
        <v>13</v>
      </c>
      <c r="I131" s="30">
        <v>302.548</v>
      </c>
      <c r="J131" s="30">
        <v>245</v>
      </c>
      <c r="K131" s="30">
        <v>271.67</v>
      </c>
      <c r="L131" s="30">
        <v>134.8</v>
      </c>
      <c r="M131" s="30">
        <v>102.24</v>
      </c>
      <c r="N131" s="30">
        <v>119.85</v>
      </c>
      <c r="O131" s="30">
        <v>95.32</v>
      </c>
      <c r="P131" s="30">
        <v>271.08320000000055</v>
      </c>
      <c r="Q131" s="30">
        <v>303.4412400000001</v>
      </c>
      <c r="R131" s="30">
        <v>241.83188999999982</v>
      </c>
    </row>
    <row r="132" spans="1:18" ht="31.5">
      <c r="A132" s="22"/>
      <c r="B132" s="23"/>
      <c r="C132" s="23"/>
      <c r="D132" s="24"/>
      <c r="E132" s="25"/>
      <c r="F132" s="25"/>
      <c r="G132" s="26"/>
      <c r="H132" s="19" t="s">
        <v>8</v>
      </c>
      <c r="I132" s="20"/>
      <c r="J132" s="20"/>
      <c r="K132" s="20"/>
      <c r="L132" s="20"/>
      <c r="M132" s="20">
        <v>148.11919781410074</v>
      </c>
      <c r="N132" s="20">
        <v>148.11919781410074</v>
      </c>
      <c r="O132" s="20">
        <v>236.99071650256116</v>
      </c>
      <c r="P132" s="21">
        <v>267.79950964789407</v>
      </c>
      <c r="Q132" s="20">
        <v>296.2383956282015</v>
      </c>
      <c r="R132" s="20">
        <v>296.2383956282015</v>
      </c>
    </row>
    <row r="133" spans="1:18" ht="31.5">
      <c r="A133" s="22">
        <v>44</v>
      </c>
      <c r="B133" s="23" t="s">
        <v>143</v>
      </c>
      <c r="C133" s="23" t="s">
        <v>144</v>
      </c>
      <c r="D133" s="24" t="s">
        <v>145</v>
      </c>
      <c r="E133" s="25">
        <v>834.175</v>
      </c>
      <c r="F133" s="25">
        <v>1393.5054130350595</v>
      </c>
      <c r="G133" s="26">
        <f>SUM(I133:T133)</f>
        <v>870</v>
      </c>
      <c r="H133" s="19" t="s">
        <v>12</v>
      </c>
      <c r="I133" s="29"/>
      <c r="J133" s="29"/>
      <c r="K133" s="29"/>
      <c r="L133" s="29"/>
      <c r="M133" s="29"/>
      <c r="N133" s="29">
        <v>50</v>
      </c>
      <c r="O133" s="29">
        <v>70</v>
      </c>
      <c r="P133" s="29">
        <v>180</v>
      </c>
      <c r="Q133" s="29">
        <v>250</v>
      </c>
      <c r="R133" s="29">
        <v>320</v>
      </c>
    </row>
    <row r="134" spans="1:18" ht="15.75">
      <c r="A134" s="22"/>
      <c r="B134" s="23"/>
      <c r="C134" s="23"/>
      <c r="D134" s="24"/>
      <c r="E134" s="25"/>
      <c r="F134" s="25"/>
      <c r="G134" s="26"/>
      <c r="H134" s="19" t="s">
        <v>13</v>
      </c>
      <c r="I134" s="30"/>
      <c r="J134" s="30"/>
      <c r="K134" s="30"/>
      <c r="L134" s="30"/>
      <c r="M134" s="30">
        <v>39.33999999999975</v>
      </c>
      <c r="N134" s="30">
        <v>30.869999999999834</v>
      </c>
      <c r="O134" s="30">
        <v>51.54</v>
      </c>
      <c r="P134" s="30">
        <v>162.02</v>
      </c>
      <c r="Q134" s="30">
        <v>260.71</v>
      </c>
      <c r="R134" s="30">
        <v>289.695</v>
      </c>
    </row>
    <row r="135" spans="1:18" ht="31.5">
      <c r="A135" s="22"/>
      <c r="B135" s="23"/>
      <c r="C135" s="23"/>
      <c r="D135" s="24"/>
      <c r="E135" s="25"/>
      <c r="F135" s="25"/>
      <c r="G135" s="26"/>
      <c r="H135" s="19" t="s">
        <v>8</v>
      </c>
      <c r="I135" s="20"/>
      <c r="J135" s="20"/>
      <c r="K135" s="20"/>
      <c r="L135" s="20">
        <v>68.44813129455606</v>
      </c>
      <c r="M135" s="20">
        <v>76.22520994008632</v>
      </c>
      <c r="N135" s="20">
        <v>81.25960771378747</v>
      </c>
      <c r="O135" s="20">
        <v>110.17869720539016</v>
      </c>
      <c r="P135" s="21">
        <v>153.737717030777</v>
      </c>
      <c r="Q135" s="20">
        <v>230.60657554616546</v>
      </c>
      <c r="R135" s="20">
        <v>230.60657554616546</v>
      </c>
    </row>
    <row r="136" spans="1:18" ht="31.5">
      <c r="A136" s="22">
        <v>45</v>
      </c>
      <c r="B136" s="23" t="s">
        <v>146</v>
      </c>
      <c r="C136" s="23" t="s">
        <v>147</v>
      </c>
      <c r="D136" s="24" t="s">
        <v>148</v>
      </c>
      <c r="E136" s="25">
        <v>536.9870000000001</v>
      </c>
      <c r="F136" s="25">
        <v>951.0625142769279</v>
      </c>
      <c r="G136" s="26">
        <f>SUM(I136:T136)</f>
        <v>911</v>
      </c>
      <c r="H136" s="19" t="s">
        <v>12</v>
      </c>
      <c r="I136" s="29"/>
      <c r="J136" s="29"/>
      <c r="K136" s="29"/>
      <c r="L136" s="29"/>
      <c r="M136" s="29">
        <v>7</v>
      </c>
      <c r="N136" s="29">
        <v>80</v>
      </c>
      <c r="O136" s="29">
        <v>160</v>
      </c>
      <c r="P136" s="29">
        <v>193</v>
      </c>
      <c r="Q136" s="29">
        <v>226</v>
      </c>
      <c r="R136" s="29">
        <v>245</v>
      </c>
    </row>
    <row r="137" spans="1:18" ht="15.75">
      <c r="A137" s="22"/>
      <c r="B137" s="23"/>
      <c r="C137" s="23"/>
      <c r="D137" s="24"/>
      <c r="E137" s="25"/>
      <c r="F137" s="25"/>
      <c r="G137" s="26"/>
      <c r="H137" s="19" t="s">
        <v>13</v>
      </c>
      <c r="I137" s="30"/>
      <c r="J137" s="30"/>
      <c r="K137" s="30"/>
      <c r="L137" s="30">
        <v>13.845</v>
      </c>
      <c r="M137" s="30">
        <v>0.6800000000000068</v>
      </c>
      <c r="N137" s="30">
        <v>19.59</v>
      </c>
      <c r="O137" s="30">
        <v>112.06</v>
      </c>
      <c r="P137" s="30">
        <v>86.79899999999998</v>
      </c>
      <c r="Q137" s="30">
        <v>166.50300000000004</v>
      </c>
      <c r="R137" s="30">
        <v>137.51</v>
      </c>
    </row>
    <row r="138" spans="1:18" ht="31.5">
      <c r="A138" s="22"/>
      <c r="B138" s="23"/>
      <c r="C138" s="23"/>
      <c r="D138" s="24"/>
      <c r="E138" s="25"/>
      <c r="F138" s="25"/>
      <c r="G138" s="26"/>
      <c r="H138" s="19" t="s">
        <v>8</v>
      </c>
      <c r="I138" s="20">
        <v>618.15</v>
      </c>
      <c r="J138" s="20">
        <v>618.15</v>
      </c>
      <c r="K138" s="20">
        <v>618.15</v>
      </c>
      <c r="L138" s="20">
        <v>330.37066666666664</v>
      </c>
      <c r="M138" s="20">
        <v>371.89866666666666</v>
      </c>
      <c r="N138" s="20">
        <v>330.37066666666664</v>
      </c>
      <c r="O138" s="20">
        <v>625</v>
      </c>
      <c r="P138" s="21">
        <v>675</v>
      </c>
      <c r="Q138" s="20">
        <v>675</v>
      </c>
      <c r="R138" s="20">
        <v>675</v>
      </c>
    </row>
    <row r="139" spans="1:18" ht="31.5">
      <c r="A139" s="22">
        <v>46</v>
      </c>
      <c r="B139" s="23" t="s">
        <v>149</v>
      </c>
      <c r="C139" s="23" t="s">
        <v>150</v>
      </c>
      <c r="D139" s="24" t="s">
        <v>151</v>
      </c>
      <c r="E139" s="25">
        <v>3302.44</v>
      </c>
      <c r="F139" s="25">
        <v>5537.09</v>
      </c>
      <c r="G139" s="26">
        <f>SUM(I139:T139)</f>
        <v>4427</v>
      </c>
      <c r="H139" s="19" t="s">
        <v>12</v>
      </c>
      <c r="I139" s="29">
        <v>472</v>
      </c>
      <c r="J139" s="29">
        <v>480</v>
      </c>
      <c r="K139" s="29">
        <v>464</v>
      </c>
      <c r="L139" s="29">
        <v>330</v>
      </c>
      <c r="M139" s="29">
        <v>164</v>
      </c>
      <c r="N139" s="29">
        <v>472</v>
      </c>
      <c r="O139" s="29">
        <v>465</v>
      </c>
      <c r="P139" s="29">
        <v>472</v>
      </c>
      <c r="Q139" s="29">
        <v>536</v>
      </c>
      <c r="R139" s="29">
        <v>572</v>
      </c>
    </row>
    <row r="140" spans="1:18" ht="15.75">
      <c r="A140" s="22"/>
      <c r="B140" s="23"/>
      <c r="C140" s="23"/>
      <c r="D140" s="24"/>
      <c r="E140" s="25"/>
      <c r="F140" s="25"/>
      <c r="G140" s="26"/>
      <c r="H140" s="19" t="s">
        <v>13</v>
      </c>
      <c r="I140" s="30">
        <v>410.51</v>
      </c>
      <c r="J140" s="30">
        <v>353.0299999999995</v>
      </c>
      <c r="K140" s="30">
        <v>413.42</v>
      </c>
      <c r="L140" s="30">
        <v>229.06</v>
      </c>
      <c r="M140" s="30">
        <v>110.57</v>
      </c>
      <c r="N140" s="30">
        <v>188.66</v>
      </c>
      <c r="O140" s="30">
        <v>305.42</v>
      </c>
      <c r="P140" s="30">
        <v>423.69</v>
      </c>
      <c r="Q140" s="30">
        <v>456.42</v>
      </c>
      <c r="R140" s="30">
        <v>411.66</v>
      </c>
    </row>
    <row r="141" spans="1:18" ht="31.5">
      <c r="A141" s="22"/>
      <c r="B141" s="23"/>
      <c r="C141" s="23"/>
      <c r="D141" s="24"/>
      <c r="E141" s="25"/>
      <c r="F141" s="25"/>
      <c r="G141" s="26"/>
      <c r="H141" s="19" t="s">
        <v>8</v>
      </c>
      <c r="I141" s="20">
        <v>476</v>
      </c>
      <c r="J141" s="20">
        <v>476</v>
      </c>
      <c r="K141" s="20">
        <v>476</v>
      </c>
      <c r="L141" s="20">
        <v>161.39232823735043</v>
      </c>
      <c r="M141" s="20">
        <v>185.49570580790808</v>
      </c>
      <c r="N141" s="20">
        <v>174.31777738501114</v>
      </c>
      <c r="O141" s="20">
        <v>361.9125761344993</v>
      </c>
      <c r="P141" s="21">
        <v>387.7634744298207</v>
      </c>
      <c r="Q141" s="20">
        <v>387.7634744298207</v>
      </c>
      <c r="R141" s="20">
        <v>413.61437272514206</v>
      </c>
    </row>
    <row r="142" spans="1:18" ht="31.5">
      <c r="A142" s="22">
        <v>47</v>
      </c>
      <c r="B142" s="23" t="s">
        <v>152</v>
      </c>
      <c r="C142" s="33" t="s">
        <v>153</v>
      </c>
      <c r="D142" s="24" t="s">
        <v>154</v>
      </c>
      <c r="E142" s="25">
        <v>1932.96</v>
      </c>
      <c r="F142" s="25">
        <v>3500.2597091495522</v>
      </c>
      <c r="G142" s="26">
        <f>SUM(I142:T142)</f>
        <v>2748</v>
      </c>
      <c r="H142" s="19" t="s">
        <v>12</v>
      </c>
      <c r="I142" s="29">
        <v>350</v>
      </c>
      <c r="J142" s="29">
        <v>400</v>
      </c>
      <c r="K142" s="29">
        <v>310</v>
      </c>
      <c r="L142" s="29">
        <v>258</v>
      </c>
      <c r="M142" s="29">
        <v>104</v>
      </c>
      <c r="N142" s="29">
        <v>217</v>
      </c>
      <c r="O142" s="29">
        <v>244</v>
      </c>
      <c r="P142" s="29">
        <v>240</v>
      </c>
      <c r="Q142" s="29">
        <v>305</v>
      </c>
      <c r="R142" s="29">
        <v>320</v>
      </c>
    </row>
    <row r="143" spans="1:18" ht="15.75">
      <c r="A143" s="22"/>
      <c r="B143" s="23"/>
      <c r="C143" s="33"/>
      <c r="D143" s="24"/>
      <c r="E143" s="25"/>
      <c r="F143" s="25"/>
      <c r="G143" s="26"/>
      <c r="H143" s="19" t="s">
        <v>13</v>
      </c>
      <c r="I143" s="30">
        <v>242.91</v>
      </c>
      <c r="J143" s="30">
        <v>206.38899999999975</v>
      </c>
      <c r="K143" s="30">
        <v>290.19</v>
      </c>
      <c r="L143" s="30">
        <v>51.008999999999986</v>
      </c>
      <c r="M143" s="30">
        <v>75.805</v>
      </c>
      <c r="N143" s="30">
        <v>142.95400000000018</v>
      </c>
      <c r="O143" s="30">
        <v>144.54099999999983</v>
      </c>
      <c r="P143" s="30">
        <v>219.075</v>
      </c>
      <c r="Q143" s="30">
        <v>263.70599999999985</v>
      </c>
      <c r="R143" s="30">
        <v>296.38100000000014</v>
      </c>
    </row>
    <row r="144" spans="1:18" ht="31.5">
      <c r="A144" s="22"/>
      <c r="B144" s="23"/>
      <c r="C144" s="33"/>
      <c r="D144" s="24"/>
      <c r="E144" s="25"/>
      <c r="F144" s="25"/>
      <c r="G144" s="26"/>
      <c r="H144" s="19" t="s">
        <v>8</v>
      </c>
      <c r="I144" s="20">
        <v>385.02</v>
      </c>
      <c r="J144" s="20">
        <v>385.02</v>
      </c>
      <c r="K144" s="20">
        <v>385.02</v>
      </c>
      <c r="L144" s="20">
        <v>247.82933333333335</v>
      </c>
      <c r="M144" s="20">
        <v>162.26919354528783</v>
      </c>
      <c r="N144" s="20">
        <v>136.4871086546666</v>
      </c>
      <c r="O144" s="20">
        <v>207.96536755024766</v>
      </c>
      <c r="P144" s="21">
        <v>238.31706984136488</v>
      </c>
      <c r="Q144" s="20">
        <v>232.13431567095213</v>
      </c>
      <c r="R144" s="20">
        <v>219.20673876918</v>
      </c>
    </row>
    <row r="145" spans="1:18" ht="31.5">
      <c r="A145" s="22">
        <v>48</v>
      </c>
      <c r="B145" s="23" t="s">
        <v>155</v>
      </c>
      <c r="C145" s="33" t="s">
        <v>156</v>
      </c>
      <c r="D145" s="24" t="s">
        <v>157</v>
      </c>
      <c r="E145" s="25">
        <v>709</v>
      </c>
      <c r="F145" s="25">
        <v>2599.2691273650325</v>
      </c>
      <c r="G145" s="26">
        <f>SUM(I145:T145)</f>
        <v>1866</v>
      </c>
      <c r="H145" s="19" t="s">
        <v>12</v>
      </c>
      <c r="I145" s="29">
        <v>233</v>
      </c>
      <c r="J145" s="29">
        <v>280</v>
      </c>
      <c r="K145" s="29">
        <v>210</v>
      </c>
      <c r="L145" s="29">
        <v>170</v>
      </c>
      <c r="M145" s="29">
        <v>35</v>
      </c>
      <c r="N145" s="29">
        <v>85</v>
      </c>
      <c r="O145" s="29">
        <v>140</v>
      </c>
      <c r="P145" s="29">
        <v>366</v>
      </c>
      <c r="Q145" s="29">
        <v>140</v>
      </c>
      <c r="R145" s="29">
        <v>207</v>
      </c>
    </row>
    <row r="146" spans="1:18" ht="15.75">
      <c r="A146" s="22"/>
      <c r="B146" s="23"/>
      <c r="C146" s="33"/>
      <c r="D146" s="24"/>
      <c r="E146" s="25"/>
      <c r="F146" s="25"/>
      <c r="G146" s="26"/>
      <c r="H146" s="19" t="s">
        <v>13</v>
      </c>
      <c r="I146" s="30">
        <v>130.66</v>
      </c>
      <c r="J146" s="30">
        <v>108.67</v>
      </c>
      <c r="K146" s="30">
        <v>101.69</v>
      </c>
      <c r="L146" s="30">
        <v>71.88999999999984</v>
      </c>
      <c r="M146" s="30">
        <v>13.28</v>
      </c>
      <c r="N146" s="30">
        <v>35.63</v>
      </c>
      <c r="O146" s="30">
        <v>34.74</v>
      </c>
      <c r="P146" s="30">
        <v>18.51</v>
      </c>
      <c r="Q146" s="30">
        <v>121.78</v>
      </c>
      <c r="R146" s="30">
        <v>72.15</v>
      </c>
    </row>
    <row r="147" spans="1:18" ht="31.5">
      <c r="A147" s="22"/>
      <c r="B147" s="23"/>
      <c r="C147" s="33"/>
      <c r="D147" s="24"/>
      <c r="E147" s="25"/>
      <c r="F147" s="25"/>
      <c r="G147" s="26"/>
      <c r="H147" s="19" t="s">
        <v>8</v>
      </c>
      <c r="I147" s="20"/>
      <c r="J147" s="20"/>
      <c r="K147" s="20"/>
      <c r="L147" s="20"/>
      <c r="M147" s="20">
        <v>150.80077694328963</v>
      </c>
      <c r="N147" s="20">
        <v>147.5973578013792</v>
      </c>
      <c r="O147" s="20">
        <v>286.6594310434399</v>
      </c>
      <c r="P147" s="21">
        <v>286.6594310434399</v>
      </c>
      <c r="Q147" s="20">
        <v>286.6594310434399</v>
      </c>
      <c r="R147" s="20">
        <v>286.6594310434399</v>
      </c>
    </row>
    <row r="148" spans="1:18" ht="31.5">
      <c r="A148" s="22">
        <v>49</v>
      </c>
      <c r="B148" s="23" t="s">
        <v>158</v>
      </c>
      <c r="C148" s="33" t="s">
        <v>159</v>
      </c>
      <c r="D148" s="24" t="s">
        <v>160</v>
      </c>
      <c r="E148" s="25">
        <v>734.68</v>
      </c>
      <c r="F148" s="25">
        <v>1445.0358589184284</v>
      </c>
      <c r="G148" s="26">
        <f>SUM(I148:T148)</f>
        <v>1270</v>
      </c>
      <c r="H148" s="19" t="s">
        <v>12</v>
      </c>
      <c r="I148" s="29"/>
      <c r="J148" s="29"/>
      <c r="K148" s="29"/>
      <c r="L148" s="29"/>
      <c r="M148" s="29">
        <v>50</v>
      </c>
      <c r="N148" s="29">
        <v>200</v>
      </c>
      <c r="O148" s="29">
        <v>200</v>
      </c>
      <c r="P148" s="29">
        <v>270</v>
      </c>
      <c r="Q148" s="29">
        <v>270</v>
      </c>
      <c r="R148" s="29">
        <v>280</v>
      </c>
    </row>
    <row r="149" spans="1:18" ht="15.75">
      <c r="A149" s="22"/>
      <c r="B149" s="23"/>
      <c r="C149" s="23"/>
      <c r="D149" s="24"/>
      <c r="E149" s="25"/>
      <c r="F149" s="25"/>
      <c r="G149" s="26"/>
      <c r="H149" s="19" t="s">
        <v>13</v>
      </c>
      <c r="I149" s="30"/>
      <c r="J149" s="30"/>
      <c r="K149" s="30"/>
      <c r="L149" s="30"/>
      <c r="M149" s="30">
        <v>11.26</v>
      </c>
      <c r="N149" s="30">
        <v>76.92</v>
      </c>
      <c r="O149" s="30">
        <v>130.82</v>
      </c>
      <c r="P149" s="30">
        <v>178.94</v>
      </c>
      <c r="Q149" s="30">
        <v>198.43</v>
      </c>
      <c r="R149" s="30">
        <v>138.31</v>
      </c>
    </row>
    <row r="150" spans="1:18" ht="31.5">
      <c r="A150" s="22"/>
      <c r="B150" s="23"/>
      <c r="C150" s="23"/>
      <c r="D150" s="24"/>
      <c r="E150" s="25"/>
      <c r="F150" s="25"/>
      <c r="G150" s="26"/>
      <c r="H150" s="19" t="s">
        <v>8</v>
      </c>
      <c r="I150" s="20">
        <v>342.36</v>
      </c>
      <c r="J150" s="20">
        <v>342.36</v>
      </c>
      <c r="K150" s="20">
        <v>342.36</v>
      </c>
      <c r="L150" s="20">
        <v>411.9146666666667</v>
      </c>
      <c r="M150" s="20">
        <v>270.0492047680723</v>
      </c>
      <c r="N150" s="20">
        <v>264.31262429848323</v>
      </c>
      <c r="O150" s="20">
        <v>513.340534191417</v>
      </c>
      <c r="P150" s="21">
        <v>513.340534191417</v>
      </c>
      <c r="Q150" s="20">
        <v>513.340534191417</v>
      </c>
      <c r="R150" s="20">
        <v>513.340534191417</v>
      </c>
    </row>
    <row r="151" spans="1:18" ht="31.5">
      <c r="A151" s="22">
        <v>50</v>
      </c>
      <c r="B151" s="23" t="s">
        <v>161</v>
      </c>
      <c r="C151" s="23" t="s">
        <v>162</v>
      </c>
      <c r="D151" s="24" t="s">
        <v>163</v>
      </c>
      <c r="E151" s="25">
        <v>3095.3</v>
      </c>
      <c r="F151" s="25">
        <v>4026.718632498889</v>
      </c>
      <c r="G151" s="26">
        <f>SUM(I151:T151)</f>
        <v>3180</v>
      </c>
      <c r="H151" s="19" t="s">
        <v>12</v>
      </c>
      <c r="I151" s="29">
        <v>300</v>
      </c>
      <c r="J151" s="29">
        <v>275</v>
      </c>
      <c r="K151" s="29">
        <v>360</v>
      </c>
      <c r="L151" s="29">
        <v>300</v>
      </c>
      <c r="M151" s="29">
        <v>200</v>
      </c>
      <c r="N151" s="29">
        <v>300</v>
      </c>
      <c r="O151" s="29">
        <v>350</v>
      </c>
      <c r="P151" s="29">
        <v>450</v>
      </c>
      <c r="Q151" s="29">
        <v>325</v>
      </c>
      <c r="R151" s="29">
        <v>320</v>
      </c>
    </row>
    <row r="152" spans="1:18" ht="15.75">
      <c r="A152" s="22"/>
      <c r="B152" s="23"/>
      <c r="C152" s="23"/>
      <c r="D152" s="24"/>
      <c r="E152" s="25"/>
      <c r="F152" s="25"/>
      <c r="G152" s="26"/>
      <c r="H152" s="19" t="s">
        <v>13</v>
      </c>
      <c r="I152" s="30">
        <v>297.68</v>
      </c>
      <c r="J152" s="30">
        <v>262.97</v>
      </c>
      <c r="K152" s="30">
        <v>306.62</v>
      </c>
      <c r="L152" s="30">
        <v>300.78</v>
      </c>
      <c r="M152" s="30">
        <v>200.18</v>
      </c>
      <c r="N152" s="30">
        <v>321.52</v>
      </c>
      <c r="O152" s="30">
        <v>279.54</v>
      </c>
      <c r="P152" s="30">
        <v>452.85</v>
      </c>
      <c r="Q152" s="30">
        <v>342.9430000000001</v>
      </c>
      <c r="R152" s="30">
        <v>330.217</v>
      </c>
    </row>
    <row r="153" spans="1:18" ht="31.5">
      <c r="A153" s="22"/>
      <c r="B153" s="23"/>
      <c r="C153" s="23"/>
      <c r="D153" s="24"/>
      <c r="E153" s="25"/>
      <c r="F153" s="25"/>
      <c r="G153" s="26"/>
      <c r="H153" s="19" t="s">
        <v>8</v>
      </c>
      <c r="I153" s="20">
        <v>709.57</v>
      </c>
      <c r="J153" s="20">
        <v>709.57</v>
      </c>
      <c r="K153" s="20">
        <v>709.57</v>
      </c>
      <c r="L153" s="20">
        <v>307.78</v>
      </c>
      <c r="M153" s="20">
        <v>288.61</v>
      </c>
      <c r="N153" s="20">
        <v>207.78</v>
      </c>
      <c r="O153" s="20">
        <v>400</v>
      </c>
      <c r="P153" s="20">
        <v>650</v>
      </c>
      <c r="Q153" s="20">
        <v>273.77585772783294</v>
      </c>
      <c r="R153" s="20">
        <v>294.8355390915124</v>
      </c>
    </row>
    <row r="154" spans="1:18" ht="31.5">
      <c r="A154" s="22">
        <v>51</v>
      </c>
      <c r="B154" s="23" t="s">
        <v>164</v>
      </c>
      <c r="C154" s="23" t="s">
        <v>165</v>
      </c>
      <c r="D154" s="24" t="s">
        <v>166</v>
      </c>
      <c r="E154" s="25">
        <v>2677.34</v>
      </c>
      <c r="F154" s="25">
        <v>4551.491396819345</v>
      </c>
      <c r="G154" s="26">
        <f>SUM(I154:T154)</f>
        <v>2930</v>
      </c>
      <c r="H154" s="19" t="s">
        <v>12</v>
      </c>
      <c r="I154" s="29">
        <v>300</v>
      </c>
      <c r="J154" s="34">
        <v>300</v>
      </c>
      <c r="K154" s="29">
        <v>200</v>
      </c>
      <c r="L154" s="29">
        <v>200</v>
      </c>
      <c r="M154" s="29">
        <v>150</v>
      </c>
      <c r="N154" s="29">
        <v>200</v>
      </c>
      <c r="O154" s="29">
        <v>325</v>
      </c>
      <c r="P154" s="29">
        <v>525</v>
      </c>
      <c r="Q154" s="29">
        <v>480</v>
      </c>
      <c r="R154" s="29">
        <v>250</v>
      </c>
    </row>
    <row r="155" spans="1:18" ht="15.75">
      <c r="A155" s="22"/>
      <c r="B155" s="23"/>
      <c r="C155" s="23"/>
      <c r="D155" s="24"/>
      <c r="E155" s="25"/>
      <c r="F155" s="25"/>
      <c r="G155" s="26"/>
      <c r="H155" s="19" t="s">
        <v>13</v>
      </c>
      <c r="I155" s="30">
        <v>305.41</v>
      </c>
      <c r="J155" s="30">
        <v>296.45</v>
      </c>
      <c r="K155" s="30">
        <v>254.84</v>
      </c>
      <c r="L155" s="30">
        <v>214.41</v>
      </c>
      <c r="M155" s="30">
        <v>107.07</v>
      </c>
      <c r="N155" s="30">
        <v>319.84</v>
      </c>
      <c r="O155" s="30">
        <v>299</v>
      </c>
      <c r="P155" s="30">
        <v>420.65</v>
      </c>
      <c r="Q155" s="30">
        <v>234.78</v>
      </c>
      <c r="R155" s="30">
        <v>224.89</v>
      </c>
    </row>
    <row r="156" spans="1:18" ht="31.5">
      <c r="A156" s="22"/>
      <c r="B156" s="23"/>
      <c r="C156" s="23"/>
      <c r="D156" s="24"/>
      <c r="E156" s="25"/>
      <c r="F156" s="25"/>
      <c r="G156" s="26"/>
      <c r="H156" s="19" t="s">
        <v>8</v>
      </c>
      <c r="I156" s="20">
        <v>252.41</v>
      </c>
      <c r="J156" s="20">
        <v>252.41</v>
      </c>
      <c r="K156" s="20">
        <v>252.41</v>
      </c>
      <c r="L156" s="20">
        <v>317.82933333333335</v>
      </c>
      <c r="M156" s="20">
        <v>234.06133333333335</v>
      </c>
      <c r="N156" s="20">
        <v>181.70933333333335</v>
      </c>
      <c r="O156" s="20">
        <v>126.17270881874106</v>
      </c>
      <c r="P156" s="21">
        <v>215.2357973966759</v>
      </c>
      <c r="Q156" s="20">
        <v>237.55599698417947</v>
      </c>
      <c r="R156" s="20">
        <v>235.7796831619862</v>
      </c>
    </row>
    <row r="157" spans="1:18" ht="31.5">
      <c r="A157" s="22">
        <v>52</v>
      </c>
      <c r="B157" s="23" t="s">
        <v>167</v>
      </c>
      <c r="C157" s="23" t="s">
        <v>168</v>
      </c>
      <c r="D157" s="24" t="s">
        <v>169</v>
      </c>
      <c r="E157" s="25">
        <v>1910.8</v>
      </c>
      <c r="F157" s="25">
        <v>2305.5741863615826</v>
      </c>
      <c r="G157" s="26">
        <f>SUM(I157:T157)</f>
        <v>1920</v>
      </c>
      <c r="H157" s="19" t="s">
        <v>12</v>
      </c>
      <c r="I157" s="29">
        <v>111</v>
      </c>
      <c r="J157" s="29">
        <v>249</v>
      </c>
      <c r="K157" s="29">
        <v>150</v>
      </c>
      <c r="L157" s="29">
        <v>205</v>
      </c>
      <c r="M157" s="29">
        <v>275</v>
      </c>
      <c r="N157" s="29">
        <v>165</v>
      </c>
      <c r="O157" s="29">
        <v>165</v>
      </c>
      <c r="P157" s="29">
        <v>180</v>
      </c>
      <c r="Q157" s="29">
        <v>205</v>
      </c>
      <c r="R157" s="29">
        <v>215</v>
      </c>
    </row>
    <row r="158" spans="1:18" ht="15.75">
      <c r="A158" s="22"/>
      <c r="B158" s="23"/>
      <c r="C158" s="23"/>
      <c r="D158" s="24"/>
      <c r="E158" s="25"/>
      <c r="F158" s="25"/>
      <c r="G158" s="26"/>
      <c r="H158" s="19" t="s">
        <v>13</v>
      </c>
      <c r="I158" s="30">
        <v>133.5</v>
      </c>
      <c r="J158" s="30">
        <v>114.33</v>
      </c>
      <c r="K158" s="30">
        <v>192.17</v>
      </c>
      <c r="L158" s="30">
        <v>168.01</v>
      </c>
      <c r="M158" s="30">
        <v>296.91</v>
      </c>
      <c r="N158" s="30">
        <v>389.9</v>
      </c>
      <c r="O158" s="30">
        <v>124.07</v>
      </c>
      <c r="P158" s="30">
        <v>62.319999999999936</v>
      </c>
      <c r="Q158" s="30">
        <v>253.31</v>
      </c>
      <c r="R158" s="30">
        <v>176.28</v>
      </c>
    </row>
    <row r="159" spans="1:18" ht="31.5">
      <c r="A159" s="22"/>
      <c r="B159" s="23"/>
      <c r="C159" s="23"/>
      <c r="D159" s="24"/>
      <c r="E159" s="25"/>
      <c r="F159" s="25"/>
      <c r="G159" s="26"/>
      <c r="H159" s="19" t="s">
        <v>8</v>
      </c>
      <c r="I159" s="20"/>
      <c r="J159" s="20"/>
      <c r="K159" s="20"/>
      <c r="L159" s="20"/>
      <c r="M159" s="20"/>
      <c r="N159" s="20"/>
      <c r="O159" s="20">
        <v>128.82718203423616</v>
      </c>
      <c r="P159" s="21">
        <v>219.76401641134404</v>
      </c>
      <c r="Q159" s="20">
        <v>242.55379751551814</v>
      </c>
      <c r="R159" s="20">
        <v>240.74011287433026</v>
      </c>
    </row>
    <row r="160" spans="1:18" ht="31.5">
      <c r="A160" s="22">
        <v>53</v>
      </c>
      <c r="B160" s="23" t="s">
        <v>170</v>
      </c>
      <c r="C160" s="23" t="s">
        <v>171</v>
      </c>
      <c r="D160" s="24" t="s">
        <v>172</v>
      </c>
      <c r="E160" s="25">
        <v>629.01</v>
      </c>
      <c r="F160" s="25">
        <v>831.8851088354286</v>
      </c>
      <c r="G160" s="26">
        <f>SUM(I160:T160)</f>
        <v>1018</v>
      </c>
      <c r="H160" s="19" t="s">
        <v>12</v>
      </c>
      <c r="I160" s="29"/>
      <c r="J160" s="29"/>
      <c r="K160" s="29"/>
      <c r="L160" s="29"/>
      <c r="M160" s="29"/>
      <c r="N160" s="29">
        <v>210</v>
      </c>
      <c r="O160" s="29">
        <v>184</v>
      </c>
      <c r="P160" s="29">
        <v>222</v>
      </c>
      <c r="Q160" s="29">
        <v>200</v>
      </c>
      <c r="R160" s="29">
        <v>202</v>
      </c>
    </row>
    <row r="161" spans="1:18" ht="15.75">
      <c r="A161" s="22"/>
      <c r="B161" s="23"/>
      <c r="C161" s="23"/>
      <c r="D161" s="24"/>
      <c r="E161" s="25"/>
      <c r="F161" s="25"/>
      <c r="G161" s="26"/>
      <c r="H161" s="19" t="s">
        <v>13</v>
      </c>
      <c r="I161" s="30"/>
      <c r="J161" s="30"/>
      <c r="K161" s="30"/>
      <c r="L161" s="30"/>
      <c r="M161" s="30"/>
      <c r="N161" s="30"/>
      <c r="O161" s="30">
        <v>109.08</v>
      </c>
      <c r="P161" s="30">
        <v>172.78</v>
      </c>
      <c r="Q161" s="30">
        <v>179.92</v>
      </c>
      <c r="R161" s="30">
        <v>167.23</v>
      </c>
    </row>
    <row r="162" spans="1:18" ht="31.5">
      <c r="A162" s="22"/>
      <c r="B162" s="23"/>
      <c r="C162" s="23"/>
      <c r="D162" s="24"/>
      <c r="E162" s="25"/>
      <c r="F162" s="25"/>
      <c r="G162" s="26"/>
      <c r="H162" s="19" t="s">
        <v>8</v>
      </c>
      <c r="I162" s="20">
        <v>399.05</v>
      </c>
      <c r="J162" s="20">
        <v>399.05</v>
      </c>
      <c r="K162" s="20">
        <v>399.05</v>
      </c>
      <c r="L162" s="20">
        <v>300.192</v>
      </c>
      <c r="M162" s="20">
        <v>187.83600000000007</v>
      </c>
      <c r="N162" s="20">
        <v>300.192</v>
      </c>
      <c r="O162" s="20">
        <v>300</v>
      </c>
      <c r="P162" s="21">
        <v>500</v>
      </c>
      <c r="Q162" s="20">
        <v>700</v>
      </c>
      <c r="R162" s="20">
        <v>750</v>
      </c>
    </row>
    <row r="163" spans="1:18" ht="31.5">
      <c r="A163" s="22">
        <v>54</v>
      </c>
      <c r="B163" s="23" t="s">
        <v>173</v>
      </c>
      <c r="C163" s="23" t="s">
        <v>174</v>
      </c>
      <c r="D163" s="24" t="s">
        <v>175</v>
      </c>
      <c r="E163" s="25">
        <v>1299.21</v>
      </c>
      <c r="F163" s="25">
        <v>4235.37</v>
      </c>
      <c r="G163" s="26">
        <f>SUM(I163:T163)</f>
        <v>2071</v>
      </c>
      <c r="H163" s="19" t="s">
        <v>12</v>
      </c>
      <c r="I163" s="29">
        <v>300</v>
      </c>
      <c r="J163" s="29">
        <v>230</v>
      </c>
      <c r="K163" s="29">
        <v>200</v>
      </c>
      <c r="L163" s="29">
        <v>151</v>
      </c>
      <c r="M163" s="29">
        <v>40</v>
      </c>
      <c r="N163" s="29">
        <v>100</v>
      </c>
      <c r="O163" s="29">
        <v>200</v>
      </c>
      <c r="P163" s="29">
        <v>250</v>
      </c>
      <c r="Q163" s="29">
        <v>300</v>
      </c>
      <c r="R163" s="29">
        <v>300</v>
      </c>
    </row>
    <row r="164" spans="1:18" ht="15.75">
      <c r="A164" s="22"/>
      <c r="B164" s="23"/>
      <c r="C164" s="23"/>
      <c r="D164" s="24"/>
      <c r="E164" s="25"/>
      <c r="F164" s="25"/>
      <c r="G164" s="26"/>
      <c r="H164" s="19" t="s">
        <v>13</v>
      </c>
      <c r="I164" s="30">
        <v>210.83</v>
      </c>
      <c r="J164" s="30">
        <v>159.6</v>
      </c>
      <c r="K164" s="30">
        <v>142.35</v>
      </c>
      <c r="L164" s="30">
        <v>30.199999999999918</v>
      </c>
      <c r="M164" s="30">
        <v>8.810000000000024</v>
      </c>
      <c r="N164" s="30">
        <v>45.06</v>
      </c>
      <c r="O164" s="30">
        <v>41.81</v>
      </c>
      <c r="P164" s="30">
        <v>120.52</v>
      </c>
      <c r="Q164" s="30">
        <v>276.98</v>
      </c>
      <c r="R164" s="30">
        <v>263.05</v>
      </c>
    </row>
    <row r="165" spans="1:18" ht="31.5">
      <c r="A165" s="22"/>
      <c r="B165" s="23"/>
      <c r="C165" s="23"/>
      <c r="D165" s="24"/>
      <c r="E165" s="25"/>
      <c r="F165" s="25"/>
      <c r="G165" s="26"/>
      <c r="H165" s="19" t="s">
        <v>8</v>
      </c>
      <c r="I165" s="20"/>
      <c r="J165" s="20"/>
      <c r="K165" s="20"/>
      <c r="L165" s="20">
        <v>61.20753074052459</v>
      </c>
      <c r="M165" s="20">
        <v>70.34866055575799</v>
      </c>
      <c r="N165" s="20">
        <v>66.10946650587927</v>
      </c>
      <c r="O165" s="20">
        <v>137.25420142993084</v>
      </c>
      <c r="P165" s="21">
        <v>147.0580729606402</v>
      </c>
      <c r="Q165" s="20">
        <v>147.0580729606402</v>
      </c>
      <c r="R165" s="20">
        <v>156.86194449134956</v>
      </c>
    </row>
    <row r="166" spans="1:18" ht="31.5">
      <c r="A166" s="22">
        <v>55</v>
      </c>
      <c r="B166" s="23" t="s">
        <v>176</v>
      </c>
      <c r="C166" s="23" t="s">
        <v>177</v>
      </c>
      <c r="D166" s="24" t="s">
        <v>178</v>
      </c>
      <c r="E166" s="25">
        <v>521.7671121973899</v>
      </c>
      <c r="F166" s="25">
        <v>785.8979496447225</v>
      </c>
      <c r="G166" s="26">
        <f>SUM(I166:T166)</f>
        <v>1100</v>
      </c>
      <c r="H166" s="19" t="s">
        <v>12</v>
      </c>
      <c r="I166" s="29"/>
      <c r="J166" s="29"/>
      <c r="K166" s="29">
        <v>90</v>
      </c>
      <c r="L166" s="29">
        <v>40</v>
      </c>
      <c r="M166" s="29">
        <v>65</v>
      </c>
      <c r="N166" s="29">
        <v>200</v>
      </c>
      <c r="O166" s="29">
        <v>125</v>
      </c>
      <c r="P166" s="29">
        <v>195</v>
      </c>
      <c r="Q166" s="29">
        <v>185</v>
      </c>
      <c r="R166" s="29">
        <v>200</v>
      </c>
    </row>
    <row r="167" spans="1:18" ht="15.75">
      <c r="A167" s="22"/>
      <c r="B167" s="23"/>
      <c r="C167" s="23"/>
      <c r="D167" s="24"/>
      <c r="E167" s="25"/>
      <c r="F167" s="25"/>
      <c r="G167" s="26"/>
      <c r="H167" s="19" t="s">
        <v>13</v>
      </c>
      <c r="I167" s="30"/>
      <c r="J167" s="30"/>
      <c r="K167" s="30"/>
      <c r="L167" s="30">
        <v>62.708859999999966</v>
      </c>
      <c r="M167" s="30">
        <v>25.25654999999999</v>
      </c>
      <c r="N167" s="30">
        <v>50.269029999999944</v>
      </c>
      <c r="O167" s="30">
        <v>26.95556000000003</v>
      </c>
      <c r="P167" s="30">
        <v>127.03345000000002</v>
      </c>
      <c r="Q167" s="30">
        <v>101.50599000000003</v>
      </c>
      <c r="R167" s="30">
        <v>128.03767219739</v>
      </c>
    </row>
    <row r="168" spans="1:18" ht="31.5">
      <c r="A168" s="22"/>
      <c r="B168" s="23"/>
      <c r="C168" s="23"/>
      <c r="D168" s="24"/>
      <c r="E168" s="25"/>
      <c r="F168" s="25"/>
      <c r="G168" s="26"/>
      <c r="H168" s="19" t="s">
        <v>8</v>
      </c>
      <c r="I168" s="20">
        <v>230.82</v>
      </c>
      <c r="J168" s="20">
        <v>230.82</v>
      </c>
      <c r="K168" s="20">
        <v>230.82</v>
      </c>
      <c r="L168" s="20">
        <v>106.57066666666667</v>
      </c>
      <c r="M168" s="20">
        <v>61.49866666666666</v>
      </c>
      <c r="N168" s="20">
        <v>106.57066666666667</v>
      </c>
      <c r="O168" s="20">
        <v>300</v>
      </c>
      <c r="P168" s="21">
        <v>550</v>
      </c>
      <c r="Q168" s="20">
        <v>600</v>
      </c>
      <c r="R168" s="20">
        <v>600</v>
      </c>
    </row>
    <row r="169" spans="1:18" ht="31.5">
      <c r="A169" s="22">
        <v>56</v>
      </c>
      <c r="B169" s="23" t="s">
        <v>179</v>
      </c>
      <c r="C169" s="23" t="s">
        <v>180</v>
      </c>
      <c r="D169" s="24" t="s">
        <v>181</v>
      </c>
      <c r="E169" s="25">
        <v>1866.31</v>
      </c>
      <c r="F169" s="25">
        <v>3017.1</v>
      </c>
      <c r="G169" s="26">
        <f>SUM(I169:T169)</f>
        <v>2509</v>
      </c>
      <c r="H169" s="19" t="s">
        <v>12</v>
      </c>
      <c r="I169" s="29">
        <v>200</v>
      </c>
      <c r="J169" s="29">
        <v>303</v>
      </c>
      <c r="K169" s="29">
        <v>250</v>
      </c>
      <c r="L169" s="29">
        <v>105</v>
      </c>
      <c r="M169" s="29">
        <v>50</v>
      </c>
      <c r="N169" s="29">
        <v>102</v>
      </c>
      <c r="O169" s="29">
        <v>300</v>
      </c>
      <c r="P169" s="29">
        <v>194</v>
      </c>
      <c r="Q169" s="29">
        <v>592</v>
      </c>
      <c r="R169" s="29">
        <v>413</v>
      </c>
    </row>
    <row r="170" spans="1:18" ht="15.75">
      <c r="A170" s="22"/>
      <c r="B170" s="23"/>
      <c r="C170" s="23"/>
      <c r="D170" s="24"/>
      <c r="E170" s="25"/>
      <c r="F170" s="25"/>
      <c r="G170" s="26"/>
      <c r="H170" s="19" t="s">
        <v>13</v>
      </c>
      <c r="I170" s="30">
        <v>206.18</v>
      </c>
      <c r="J170" s="30">
        <v>264.26</v>
      </c>
      <c r="K170" s="30">
        <v>224.62</v>
      </c>
      <c r="L170" s="30">
        <v>99.43999999999981</v>
      </c>
      <c r="M170" s="30">
        <v>17.31</v>
      </c>
      <c r="N170" s="30">
        <v>79.99</v>
      </c>
      <c r="O170" s="30">
        <v>54.03</v>
      </c>
      <c r="P170" s="30">
        <v>374.92</v>
      </c>
      <c r="Q170" s="30">
        <v>271.43</v>
      </c>
      <c r="R170" s="30">
        <v>274.13</v>
      </c>
    </row>
    <row r="171" spans="1:18" ht="31.5">
      <c r="A171" s="22"/>
      <c r="B171" s="36" t="s">
        <v>182</v>
      </c>
      <c r="C171" s="37"/>
      <c r="D171" s="38"/>
      <c r="E171" s="25"/>
      <c r="F171" s="25"/>
      <c r="G171" s="26"/>
      <c r="H171" s="19" t="s">
        <v>8</v>
      </c>
      <c r="I171" s="30">
        <f aca="true" t="shared" si="0" ref="I171:R171">I3+I6+I9+I12+I175+I15+I18+I21+I24+I27+I30+I33+I36+I39+I42+I45+I48+I51+I54+I57+I60+I63+I66+I69+I72+I75+I78+I81+I84+I87+I90+I93+I96+I99+I102+I105+I108+I111+I114+I117+I120+I123+I126+I129+I132+I135+I138+I141+I144+I147+I150+I153+I156+I159+I162+I165+I168</f>
        <v>16065.079416020071</v>
      </c>
      <c r="J171" s="30">
        <f t="shared" si="0"/>
        <v>16065.079416020071</v>
      </c>
      <c r="K171" s="30">
        <f t="shared" si="0"/>
        <v>16065.079416020071</v>
      </c>
      <c r="L171" s="30">
        <f t="shared" si="0"/>
        <v>10724.371716628975</v>
      </c>
      <c r="M171" s="30">
        <f t="shared" si="0"/>
        <v>10738.342302224291</v>
      </c>
      <c r="N171" s="30">
        <f t="shared" si="0"/>
        <v>10684.170901445757</v>
      </c>
      <c r="O171" s="30">
        <f t="shared" si="0"/>
        <v>14958.948087529614</v>
      </c>
      <c r="P171" s="30">
        <f t="shared" si="0"/>
        <v>18403.28006977141</v>
      </c>
      <c r="Q171" s="30">
        <f t="shared" si="0"/>
        <v>19477.29586084452</v>
      </c>
      <c r="R171" s="30">
        <f t="shared" si="0"/>
        <v>19729.6152957139</v>
      </c>
    </row>
    <row r="172" spans="1:18" ht="31.5">
      <c r="A172" s="22"/>
      <c r="B172" s="39"/>
      <c r="C172" s="40"/>
      <c r="D172" s="41"/>
      <c r="E172" s="25"/>
      <c r="F172" s="25"/>
      <c r="G172" s="26"/>
      <c r="H172" s="19" t="s">
        <v>12</v>
      </c>
      <c r="I172" s="30">
        <f aca="true" t="shared" si="1" ref="I172:R172">I4+I7+I10+I13+I176+I16+I19+I22+I25+I28+I31+I34+I37+I40+I43+I46+I49+I52+I55+I58+I61+I64+I67+I70+I73+I76+I79+I82+I85+I88+I91+I94+I97+I100+I103+I106+I109+I112+I115+I118+I121+I124+I127+I130+I133+I136+I139+I142+I145+I148+I151+I154+I157+I160+I163+I166+I169</f>
        <v>10829</v>
      </c>
      <c r="J172" s="30">
        <f t="shared" si="1"/>
        <v>11432</v>
      </c>
      <c r="K172" s="30">
        <f t="shared" si="1"/>
        <v>10553</v>
      </c>
      <c r="L172" s="30">
        <f t="shared" si="1"/>
        <v>7399</v>
      </c>
      <c r="M172" s="30">
        <f t="shared" si="1"/>
        <v>4548</v>
      </c>
      <c r="N172" s="30">
        <f t="shared" si="1"/>
        <v>9176</v>
      </c>
      <c r="O172" s="30">
        <f t="shared" si="1"/>
        <v>11202</v>
      </c>
      <c r="P172" s="30">
        <f t="shared" si="1"/>
        <v>14731</v>
      </c>
      <c r="Q172" s="30">
        <f t="shared" si="1"/>
        <v>15290</v>
      </c>
      <c r="R172" s="30">
        <f t="shared" si="1"/>
        <v>15627</v>
      </c>
    </row>
    <row r="173" spans="1:18" ht="15.75">
      <c r="A173" s="22"/>
      <c r="B173" s="42"/>
      <c r="C173" s="43"/>
      <c r="D173" s="44"/>
      <c r="E173" s="25"/>
      <c r="F173" s="25"/>
      <c r="G173" s="26"/>
      <c r="H173" s="19" t="s">
        <v>13</v>
      </c>
      <c r="I173" s="30">
        <f aca="true" t="shared" si="2" ref="I173:R173">I5+I8+I11+I14+I177+I17+I20+I23+I26+I29+I32+I35+I38+I41+I44+I47+I50+I53+I56+I59+I62+I65+I68+I71+I74+I77+I80+I83+I86+I89+I92+I95+I98+I101+I104+I107+I110+I113+I116+I119+I122+I125+I128+I131+I134+I137+I140+I143+I146+I149+I152+I155+I158+I161+I164+I167+I170</f>
        <v>8496.821891200001</v>
      </c>
      <c r="J173" s="30">
        <f t="shared" si="2"/>
        <v>7558.321020000001</v>
      </c>
      <c r="K173" s="30">
        <f t="shared" si="2"/>
        <v>7879.044844999999</v>
      </c>
      <c r="L173" s="30">
        <f t="shared" si="2"/>
        <v>4673.043330999998</v>
      </c>
      <c r="M173" s="30">
        <f t="shared" si="2"/>
        <v>2858.6787639294002</v>
      </c>
      <c r="N173" s="30">
        <f t="shared" si="2"/>
        <v>5183.4343854</v>
      </c>
      <c r="O173" s="30">
        <f t="shared" si="2"/>
        <v>6158.496759999999</v>
      </c>
      <c r="P173" s="30">
        <f t="shared" si="2"/>
        <v>10116.8284932</v>
      </c>
      <c r="Q173" s="30">
        <f t="shared" si="2"/>
        <v>11821.688686800002</v>
      </c>
      <c r="R173" s="30">
        <f t="shared" si="2"/>
        <v>12237.676942197384</v>
      </c>
    </row>
    <row r="175" spans="1:18" ht="31.5" hidden="1">
      <c r="A175" s="22"/>
      <c r="B175" s="23"/>
      <c r="C175" s="23"/>
      <c r="D175" s="24"/>
      <c r="E175" s="25"/>
      <c r="F175" s="25"/>
      <c r="G175" s="26"/>
      <c r="H175" s="19" t="s">
        <v>8</v>
      </c>
      <c r="I175" s="20"/>
      <c r="J175" s="20"/>
      <c r="K175" s="20"/>
      <c r="L175" s="20"/>
      <c r="M175" s="20"/>
      <c r="N175" s="20"/>
      <c r="O175" s="20"/>
      <c r="P175" s="21"/>
      <c r="Q175" s="20">
        <v>376.2241422721671</v>
      </c>
      <c r="R175" s="20">
        <v>405.1644609084876</v>
      </c>
    </row>
    <row r="176" spans="1:18" ht="31.5" hidden="1">
      <c r="A176" s="22">
        <v>57</v>
      </c>
      <c r="B176" s="23" t="s">
        <v>23</v>
      </c>
      <c r="C176" s="23" t="s">
        <v>24</v>
      </c>
      <c r="D176" s="24" t="s">
        <v>25</v>
      </c>
      <c r="E176" s="25">
        <v>697.47</v>
      </c>
      <c r="F176" s="25">
        <v>781.3886031806547</v>
      </c>
      <c r="G176" s="26">
        <f>SUM(I176:T176)</f>
        <v>600</v>
      </c>
      <c r="H176" s="19" t="s">
        <v>12</v>
      </c>
      <c r="I176" s="27"/>
      <c r="J176" s="27"/>
      <c r="K176" s="29"/>
      <c r="L176" s="29"/>
      <c r="M176" s="29"/>
      <c r="N176" s="29"/>
      <c r="O176" s="29"/>
      <c r="P176" s="29"/>
      <c r="Q176" s="29">
        <v>300</v>
      </c>
      <c r="R176" s="29">
        <v>300</v>
      </c>
    </row>
    <row r="177" spans="1:18" ht="15.75" hidden="1">
      <c r="A177" s="22"/>
      <c r="B177" s="23"/>
      <c r="C177" s="23"/>
      <c r="D177" s="24"/>
      <c r="E177" s="25"/>
      <c r="F177" s="25"/>
      <c r="G177" s="26"/>
      <c r="H177" s="19" t="s">
        <v>13</v>
      </c>
      <c r="I177" s="30"/>
      <c r="J177" s="30"/>
      <c r="K177" s="30"/>
      <c r="L177" s="30"/>
      <c r="M177" s="30"/>
      <c r="N177" s="30"/>
      <c r="O177" s="30"/>
      <c r="P177" s="30"/>
      <c r="Q177" s="30">
        <v>341.31</v>
      </c>
      <c r="R177" s="30">
        <v>356.16</v>
      </c>
    </row>
  </sheetData>
  <mergeCells count="1">
    <mergeCell ref="B171:D173"/>
  </mergeCells>
  <printOptions/>
  <pageMargins left="0.26" right="0.18" top="0.51" bottom="0.43" header="0.34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pkchendel</dc:creator>
  <cp:keywords/>
  <dc:description/>
  <cp:lastModifiedBy>MPRRDA</cp:lastModifiedBy>
  <dcterms:created xsi:type="dcterms:W3CDTF">2007-02-24T09:42:21Z</dcterms:created>
  <dcterms:modified xsi:type="dcterms:W3CDTF">2007-02-26T07:35:36Z</dcterms:modified>
  <cp:category/>
  <cp:version/>
  <cp:contentType/>
  <cp:contentStatus/>
</cp:coreProperties>
</file>